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汇总" sheetId="13" r:id="rId1"/>
    <sheet name="搪玻璃设备" sheetId="1" r:id="rId2"/>
    <sheet name="不锈钢非标设备" sheetId="2" r:id="rId3"/>
    <sheet name="离心机" sheetId="8" r:id="rId4"/>
    <sheet name="螺带干燥机" sheetId="17" r:id="rId5"/>
    <sheet name="气流粉碎机" sheetId="11" r:id="rId6"/>
    <sheet name="冷水机组 " sheetId="18" r:id="rId7"/>
    <sheet name="闪蒸烘干机" sheetId="9" r:id="rId8"/>
    <sheet name="物料输送系统" sheetId="12" r:id="rId9"/>
    <sheet name="玻璃钢、PP设备" sheetId="3" r:id="rId10"/>
    <sheet name="石墨冷凝器" sheetId="14" r:id="rId11"/>
    <sheet name="泵类" sheetId="4" r:id="rId12"/>
    <sheet name="过滤器" sheetId="7" r:id="rId13"/>
    <sheet name="其它单项设备" sheetId="6" r:id="rId14"/>
  </sheets>
  <calcPr calcId="144525"/>
</workbook>
</file>

<file path=xl/sharedStrings.xml><?xml version="1.0" encoding="utf-8"?>
<sst xmlns="http://schemas.openxmlformats.org/spreadsheetml/2006/main" count="491" uniqueCount="196">
  <si>
    <t>海森药业新区部分设备汇总表</t>
  </si>
  <si>
    <t>注：汇总数量为设计规划暂定数量，采购时部分将按需调整。</t>
  </si>
  <si>
    <t>需求状态说明：设备数量、清单已大致框定（规格型号、详细图集待定）。</t>
  </si>
  <si>
    <t>名称</t>
  </si>
  <si>
    <t>单位</t>
  </si>
  <si>
    <t>总量</t>
  </si>
  <si>
    <t>备注</t>
  </si>
  <si>
    <t>搪玻璃设备</t>
  </si>
  <si>
    <t>台</t>
  </si>
  <si>
    <t>不锈钢非标设备</t>
  </si>
  <si>
    <t>离心机</t>
  </si>
  <si>
    <t>混合、干燥设备</t>
  </si>
  <si>
    <t>气流粉碎机</t>
  </si>
  <si>
    <t>冷水机组</t>
  </si>
  <si>
    <t>闪蒸烘干机</t>
  </si>
  <si>
    <t>物料输送系统（各分项设备约56台）</t>
  </si>
  <si>
    <t>套</t>
  </si>
  <si>
    <t>玻璃钢、PP设备</t>
  </si>
  <si>
    <t>石墨冷凝器</t>
  </si>
  <si>
    <t>泵类</t>
  </si>
  <si>
    <t>过滤器</t>
  </si>
  <si>
    <t>锥形整粒机</t>
  </si>
  <si>
    <t>纳滤膜组</t>
  </si>
  <si>
    <t>膜脱水处理系统</t>
  </si>
  <si>
    <t>吡啶初蒸设备</t>
  </si>
  <si>
    <t>三级尾气吸收系统</t>
  </si>
  <si>
    <t>冷却塔</t>
  </si>
  <si>
    <t>待定</t>
  </si>
  <si>
    <t>空调机组洁净房</t>
  </si>
  <si>
    <t>空压机</t>
  </si>
  <si>
    <t>制氮机组</t>
  </si>
  <si>
    <t>纯化水设备</t>
  </si>
  <si>
    <t>空调机组</t>
  </si>
  <si>
    <t>智能分层仪</t>
  </si>
  <si>
    <t>分层缓冲罐</t>
  </si>
  <si>
    <t>自动取样pH检测</t>
  </si>
  <si>
    <t>防腐手套箱</t>
  </si>
  <si>
    <t>合计：</t>
  </si>
  <si>
    <t>新区</t>
  </si>
  <si>
    <t>一车间</t>
  </si>
  <si>
    <t>二车间</t>
  </si>
  <si>
    <t>三车间</t>
  </si>
  <si>
    <t>四车间</t>
  </si>
  <si>
    <t>设备名称</t>
  </si>
  <si>
    <t>材质</t>
  </si>
  <si>
    <t>规格型号</t>
  </si>
  <si>
    <t xml:space="preserve">数量/台套   </t>
  </si>
  <si>
    <t>数量/台套</t>
  </si>
  <si>
    <t>反应釜</t>
  </si>
  <si>
    <t>搪玻璃</t>
  </si>
  <si>
    <t>12500L</t>
  </si>
  <si>
    <t>10000L</t>
  </si>
  <si>
    <t>8000L</t>
  </si>
  <si>
    <t>6300L</t>
  </si>
  <si>
    <t>5000L</t>
  </si>
  <si>
    <t>4000L</t>
  </si>
  <si>
    <t>3000L</t>
  </si>
  <si>
    <t>2000L</t>
  </si>
  <si>
    <t>1500L</t>
  </si>
  <si>
    <t>1000L</t>
  </si>
  <si>
    <t>500L</t>
  </si>
  <si>
    <t>槽类</t>
  </si>
  <si>
    <t>20000L</t>
  </si>
  <si>
    <t>15000L</t>
  </si>
  <si>
    <t>2500L</t>
  </si>
  <si>
    <t>800L</t>
  </si>
  <si>
    <t>200L</t>
  </si>
  <si>
    <t>精馏塔</t>
  </si>
  <si>
    <t>冷凝器</t>
  </si>
  <si>
    <t>30m2</t>
  </si>
  <si>
    <t>100L</t>
  </si>
  <si>
    <t>合计</t>
  </si>
  <si>
    <t xml:space="preserve"> 罐区设备</t>
  </si>
  <si>
    <t>尺寸</t>
  </si>
  <si>
    <t>不锈钢带夹套</t>
  </si>
  <si>
    <t>不锈钢</t>
  </si>
  <si>
    <t>100000L</t>
  </si>
  <si>
    <t>4800*6000</t>
  </si>
  <si>
    <t>50000L</t>
  </si>
  <si>
    <t>3600*6000</t>
  </si>
  <si>
    <t>45000L</t>
  </si>
  <si>
    <t>40000L</t>
  </si>
  <si>
    <t>3600*4000</t>
  </si>
  <si>
    <t>30000L</t>
  </si>
  <si>
    <t>2800*6000</t>
  </si>
  <si>
    <t>25000L</t>
  </si>
  <si>
    <t>18000L</t>
  </si>
  <si>
    <t>12000L</t>
  </si>
  <si>
    <t>6000L</t>
  </si>
  <si>
    <t>3500L</t>
  </si>
  <si>
    <t>300L</t>
  </si>
  <si>
    <t>碳钢</t>
  </si>
  <si>
    <t>95000L</t>
  </si>
  <si>
    <t>3600*8000</t>
  </si>
  <si>
    <t>200000L</t>
  </si>
  <si>
    <t>1200L</t>
  </si>
  <si>
    <t>钛</t>
  </si>
  <si>
    <t>2200L</t>
  </si>
  <si>
    <t>钢衬po</t>
  </si>
  <si>
    <t>钢衬PU</t>
  </si>
  <si>
    <t>800000L</t>
  </si>
  <si>
    <t>4200*6000</t>
  </si>
  <si>
    <t>钢衬胶</t>
  </si>
  <si>
    <t>制氨槽(带盘管)</t>
  </si>
  <si>
    <r>
      <rPr>
        <sz val="11"/>
        <color rgb="FF000000"/>
        <rFont val="Times New Roman"/>
        <charset val="134"/>
      </rPr>
      <t>40</t>
    </r>
    <r>
      <rPr>
        <sz val="11"/>
        <color rgb="FF000000"/>
        <rFont val="宋体"/>
        <charset val="134"/>
      </rPr>
      <t>㎡</t>
    </r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</si>
  <si>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㎡</t>
    </r>
  </si>
  <si>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㎡</t>
    </r>
  </si>
  <si>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㎡</t>
    </r>
  </si>
  <si>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㎡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</si>
  <si>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㎡</t>
    </r>
  </si>
  <si>
    <t>螺旋板式冷凝器</t>
  </si>
  <si>
    <t>碳化硅</t>
  </si>
  <si>
    <t>列管式冷凝器</t>
  </si>
  <si>
    <t>精馏塔系统</t>
  </si>
  <si>
    <t>500×5000</t>
  </si>
  <si>
    <t>萃取塔</t>
  </si>
  <si>
    <t>待设计</t>
  </si>
  <si>
    <t>水相连续萃取塔</t>
  </si>
  <si>
    <t>油相连续水洗塔</t>
  </si>
  <si>
    <t>吡啶脱水塔</t>
  </si>
  <si>
    <t>甲醇回收塔</t>
  </si>
  <si>
    <t>吸收塔</t>
  </si>
  <si>
    <t>直径500</t>
  </si>
  <si>
    <t>精馏降膜蒸发器</t>
  </si>
  <si>
    <t>316L</t>
  </si>
  <si>
    <t>50m2</t>
  </si>
  <si>
    <t>薄膜蒸发器</t>
  </si>
  <si>
    <t>20m3</t>
  </si>
  <si>
    <t>下卸料离心机</t>
  </si>
  <si>
    <t>内衬</t>
  </si>
  <si>
    <t>螺带混合机</t>
  </si>
  <si>
    <t>单锥混合机</t>
  </si>
  <si>
    <t>螺带干燥机</t>
  </si>
  <si>
    <t>螺带回转真空干燥机</t>
  </si>
  <si>
    <t>单锥干燥机</t>
  </si>
  <si>
    <r>
      <rPr>
        <sz val="11"/>
        <color rgb="FF000000"/>
        <rFont val="Times New Roman"/>
        <charset val="134"/>
      </rPr>
      <t>150KG/</t>
    </r>
    <r>
      <rPr>
        <sz val="11"/>
        <color rgb="FF000000"/>
        <rFont val="宋体"/>
        <charset val="134"/>
      </rPr>
      <t>小时</t>
    </r>
  </si>
  <si>
    <t>＞80kg/h</t>
  </si>
  <si>
    <t>200~300kg/h</t>
  </si>
  <si>
    <t>动力车间</t>
  </si>
  <si>
    <t>制冷量</t>
  </si>
  <si>
    <t>负20度蒸发冷螺杆冷水机组</t>
  </si>
  <si>
    <t>1034KW（制冷）</t>
  </si>
  <si>
    <t>7度蒸发冷螺杆冷水机组</t>
  </si>
  <si>
    <t>1352KW（制冷）</t>
  </si>
  <si>
    <t>993KW（制冷）</t>
  </si>
  <si>
    <t>5度蒸发冷螺杆冷水机组</t>
  </si>
  <si>
    <t>922KW（制冷）</t>
  </si>
  <si>
    <t>414KW（制冷）</t>
  </si>
  <si>
    <t>负30度蒸发冷螺杆冷水机组</t>
  </si>
  <si>
    <t>300KW（制冷）</t>
  </si>
  <si>
    <r>
      <rPr>
        <sz val="10"/>
        <color rgb="FF000000"/>
        <rFont val="Times New Roman"/>
        <charset val="134"/>
      </rPr>
      <t>600KG/</t>
    </r>
    <r>
      <rPr>
        <sz val="10"/>
        <color rgb="FF000000"/>
        <rFont val="宋体"/>
        <charset val="134"/>
      </rPr>
      <t>小时</t>
    </r>
  </si>
  <si>
    <t>100kg/h</t>
  </si>
  <si>
    <t>铝片投料器</t>
  </si>
  <si>
    <t>密闭投料箱（活性炭）</t>
  </si>
  <si>
    <t>自动出料活性炭过滤器（烛式）</t>
  </si>
  <si>
    <r>
      <rPr>
        <sz val="10"/>
        <color rgb="FF000000"/>
        <rFont val="Times New Roman"/>
        <charset val="134"/>
      </rPr>
      <t>316</t>
    </r>
    <r>
      <rPr>
        <sz val="10"/>
        <color rgb="FF000000"/>
        <rFont val="宋体"/>
        <charset val="134"/>
      </rPr>
      <t>或双相钢</t>
    </r>
  </si>
  <si>
    <t>自动取样器</t>
  </si>
  <si>
    <t>固体物料输送、混合、包装系统</t>
  </si>
  <si>
    <t>洁净区自动称量包装系统</t>
  </si>
  <si>
    <t>洁净区固体物料自动化管道输送系统</t>
  </si>
  <si>
    <t>密闭输送系统</t>
  </si>
  <si>
    <t>湿品料真空输送系统</t>
  </si>
  <si>
    <t>真空上料机</t>
  </si>
  <si>
    <t>密闭投料器</t>
  </si>
  <si>
    <t>物料提升机</t>
  </si>
  <si>
    <t>脱氨塔</t>
  </si>
  <si>
    <t>喷淋塔</t>
  </si>
  <si>
    <t>降膜吸收器</t>
  </si>
  <si>
    <t>PP</t>
  </si>
  <si>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㎡，四级吸收</t>
    </r>
  </si>
  <si>
    <t>吸附装置</t>
  </si>
  <si>
    <t>石墨</t>
  </si>
  <si>
    <t>数量</t>
  </si>
  <si>
    <t>各类泵</t>
  </si>
  <si>
    <t>蠕动泵</t>
  </si>
  <si>
    <t>衬四氟</t>
  </si>
  <si>
    <t>真空泵</t>
  </si>
  <si>
    <t>螺杆泵</t>
  </si>
  <si>
    <t>精密过滤器</t>
  </si>
  <si>
    <t>50L</t>
  </si>
  <si>
    <t>5芯</t>
  </si>
  <si>
    <t>7芯</t>
  </si>
  <si>
    <t>袋式过滤器</t>
  </si>
  <si>
    <t>烛式过滤器</t>
  </si>
  <si>
    <t>压滤过滤器</t>
  </si>
  <si>
    <r>
      <rPr>
        <sz val="11"/>
        <color rgb="FF000000"/>
        <rFont val="宋体"/>
        <charset val="134"/>
      </rPr>
      <t>钛</t>
    </r>
    <r>
      <rPr>
        <sz val="11"/>
        <color rgb="FF000000"/>
        <rFont val="Times New Roman"/>
        <charset val="134"/>
      </rPr>
      <t>2</t>
    </r>
  </si>
  <si>
    <r>
      <rPr>
        <sz val="11"/>
        <color rgb="FF000000"/>
        <rFont val="Times New Roman"/>
        <charset val="134"/>
      </rPr>
      <t>500Kg/h,4</t>
    </r>
    <r>
      <rPr>
        <sz val="11"/>
        <color rgb="FF000000"/>
        <rFont val="宋体"/>
        <charset val="134"/>
      </rPr>
      <t>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天</t>
    </r>
  </si>
  <si>
    <r>
      <t>20M3/min,压力</t>
    </r>
    <r>
      <rPr>
        <sz val="11"/>
        <color rgb="FF000000"/>
        <rFont val="Times New Roman"/>
        <charset val="134"/>
      </rPr>
      <t>0.5PMA  75KW</t>
    </r>
  </si>
  <si>
    <r>
      <t>20M3/min ,压力</t>
    </r>
    <r>
      <rPr>
        <sz val="11"/>
        <color rgb="FF000000"/>
        <rFont val="Times New Roman"/>
        <charset val="134"/>
      </rPr>
      <t xml:space="preserve">0.8PMA 110KW </t>
    </r>
  </si>
  <si>
    <t xml:space="preserve">制氮机组 </t>
  </si>
  <si>
    <r>
      <t>制氮量</t>
    </r>
    <r>
      <rPr>
        <sz val="11"/>
        <color rgb="FF000000"/>
        <rFont val="Times New Roman"/>
        <charset val="134"/>
      </rPr>
      <t>400NM3/H</t>
    </r>
    <r>
      <rPr>
        <sz val="11"/>
        <color rgb="FF000000"/>
        <rFont val="宋体"/>
        <charset val="134"/>
      </rPr>
      <t>，纯度</t>
    </r>
    <r>
      <rPr>
        <sz val="11"/>
        <color rgb="FF000000"/>
        <rFont val="Times New Roman"/>
        <charset val="134"/>
      </rPr>
      <t>≥99.5</t>
    </r>
  </si>
  <si>
    <t>30M3/H</t>
  </si>
  <si>
    <t>原水泵15KW+一级高压泵37KW+二级高压泵30KW+送出纯水泵11KW ，合计93KW</t>
  </si>
  <si>
    <t>10M3/H</t>
  </si>
  <si>
    <t>原水泵7.5KW+一级高压泵15KW+二级高压泵15KW+送出纯水泵11KW ，合计37.5KW</t>
  </si>
  <si>
    <t>5L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</si>
</sst>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8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评审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</xdr:row>
      <xdr:rowOff>3175</xdr:rowOff>
    </xdr:from>
    <xdr:to>
      <xdr:col>2</xdr:col>
      <xdr:colOff>294005</xdr:colOff>
      <xdr:row>47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043150"/>
          <a:ext cx="267652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142875</xdr:rowOff>
    </xdr:from>
    <xdr:to>
      <xdr:col>4</xdr:col>
      <xdr:colOff>159385</xdr:colOff>
      <xdr:row>53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6040100"/>
          <a:ext cx="4924425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zoomScale="130" zoomScaleNormal="130" workbookViewId="0">
      <selection activeCell="E30" sqref="E30"/>
    </sheetView>
  </sheetViews>
  <sheetFormatPr defaultColWidth="9" defaultRowHeight="13.5" outlineLevelCol="3"/>
  <cols>
    <col min="1" max="1" width="23.45" customWidth="1"/>
    <col min="2" max="2" width="7.68333333333333" customWidth="1"/>
    <col min="3" max="3" width="20.6333333333333" customWidth="1"/>
    <col min="4" max="4" width="15.125" customWidth="1"/>
  </cols>
  <sheetData>
    <row r="1" ht="34" customHeight="1" spans="1:4">
      <c r="A1" s="73" t="s">
        <v>0</v>
      </c>
      <c r="B1" s="74"/>
      <c r="C1" s="74"/>
      <c r="D1" s="74"/>
    </row>
    <row r="2" customFormat="1" ht="29" customHeight="1" spans="1:4">
      <c r="A2" s="75" t="s">
        <v>1</v>
      </c>
      <c r="B2" s="75"/>
      <c r="C2" s="75"/>
      <c r="D2" s="75"/>
    </row>
    <row r="3" customFormat="1" ht="29" customHeight="1" spans="1:4">
      <c r="A3" s="76" t="s">
        <v>2</v>
      </c>
      <c r="B3" s="77"/>
      <c r="C3" s="77"/>
      <c r="D3" s="78"/>
    </row>
    <row r="4" s="72" customFormat="1" ht="30" customHeight="1" spans="1:4">
      <c r="A4" s="79" t="s">
        <v>3</v>
      </c>
      <c r="B4" s="79" t="s">
        <v>4</v>
      </c>
      <c r="C4" s="79" t="s">
        <v>5</v>
      </c>
      <c r="D4" s="80" t="s">
        <v>6</v>
      </c>
    </row>
    <row r="5" s="72" customFormat="1" ht="42" customHeight="1" spans="1:4">
      <c r="A5" s="79" t="s">
        <v>7</v>
      </c>
      <c r="B5" s="79" t="s">
        <v>8</v>
      </c>
      <c r="C5" s="79">
        <v>210</v>
      </c>
      <c r="D5" s="81"/>
    </row>
    <row r="6" s="72" customFormat="1" ht="30" customHeight="1" spans="1:4">
      <c r="A6" s="79" t="s">
        <v>9</v>
      </c>
      <c r="B6" s="79" t="s">
        <v>8</v>
      </c>
      <c r="C6" s="79">
        <v>599</v>
      </c>
      <c r="D6" s="80"/>
    </row>
    <row r="7" s="72" customFormat="1" ht="30" customHeight="1" spans="1:4">
      <c r="A7" s="79" t="s">
        <v>10</v>
      </c>
      <c r="B7" s="79" t="s">
        <v>8</v>
      </c>
      <c r="C7" s="79">
        <v>29</v>
      </c>
      <c r="D7" s="80"/>
    </row>
    <row r="8" s="72" customFormat="1" ht="30" customHeight="1" spans="1:4">
      <c r="A8" s="79" t="s">
        <v>11</v>
      </c>
      <c r="B8" s="79" t="s">
        <v>8</v>
      </c>
      <c r="C8" s="79">
        <v>24</v>
      </c>
      <c r="D8" s="80"/>
    </row>
    <row r="9" s="72" customFormat="1" ht="30" customHeight="1" spans="1:4">
      <c r="A9" s="79" t="s">
        <v>12</v>
      </c>
      <c r="B9" s="79" t="s">
        <v>8</v>
      </c>
      <c r="C9" s="79">
        <v>4</v>
      </c>
      <c r="D9" s="80"/>
    </row>
    <row r="10" s="72" customFormat="1" ht="30" customHeight="1" spans="1:4">
      <c r="A10" s="79" t="s">
        <v>13</v>
      </c>
      <c r="B10" s="79" t="s">
        <v>8</v>
      </c>
      <c r="C10" s="79">
        <v>12</v>
      </c>
      <c r="D10" s="80"/>
    </row>
    <row r="11" s="72" customFormat="1" ht="30" customHeight="1" spans="1:4">
      <c r="A11" s="79" t="s">
        <v>14</v>
      </c>
      <c r="B11" s="79" t="s">
        <v>8</v>
      </c>
      <c r="C11" s="79">
        <v>2</v>
      </c>
      <c r="D11" s="80"/>
    </row>
    <row r="12" s="72" customFormat="1" ht="30" customHeight="1" spans="1:4">
      <c r="A12" s="32" t="s">
        <v>15</v>
      </c>
      <c r="B12" s="79" t="s">
        <v>16</v>
      </c>
      <c r="C12" s="79">
        <v>3</v>
      </c>
      <c r="D12" s="80"/>
    </row>
    <row r="13" s="72" customFormat="1" ht="30" customHeight="1" spans="1:4">
      <c r="A13" s="79" t="s">
        <v>17</v>
      </c>
      <c r="B13" s="79" t="s">
        <v>8</v>
      </c>
      <c r="C13" s="79">
        <v>15</v>
      </c>
      <c r="D13" s="80"/>
    </row>
    <row r="14" s="72" customFormat="1" ht="30" customHeight="1" spans="1:4">
      <c r="A14" s="79" t="s">
        <v>18</v>
      </c>
      <c r="B14" s="79" t="s">
        <v>8</v>
      </c>
      <c r="C14" s="79">
        <v>22</v>
      </c>
      <c r="D14" s="80"/>
    </row>
    <row r="15" s="72" customFormat="1" ht="30" customHeight="1" spans="1:4">
      <c r="A15" s="79" t="s">
        <v>19</v>
      </c>
      <c r="B15" s="79" t="s">
        <v>8</v>
      </c>
      <c r="C15" s="79">
        <v>344</v>
      </c>
      <c r="D15" s="80"/>
    </row>
    <row r="16" s="72" customFormat="1" ht="30" customHeight="1" spans="1:4">
      <c r="A16" s="79" t="s">
        <v>20</v>
      </c>
      <c r="B16" s="79" t="s">
        <v>8</v>
      </c>
      <c r="C16" s="79">
        <v>35</v>
      </c>
      <c r="D16" s="80"/>
    </row>
    <row r="17" s="72" customFormat="1" ht="30" customHeight="1" spans="1:4">
      <c r="A17" s="79" t="s">
        <v>21</v>
      </c>
      <c r="B17" s="79" t="s">
        <v>8</v>
      </c>
      <c r="C17" s="79">
        <v>8</v>
      </c>
      <c r="D17" s="82"/>
    </row>
    <row r="18" s="72" customFormat="1" ht="30" customHeight="1" spans="1:4">
      <c r="A18" s="5" t="s">
        <v>22</v>
      </c>
      <c r="B18" s="79" t="s">
        <v>8</v>
      </c>
      <c r="C18" s="83">
        <v>1</v>
      </c>
      <c r="D18" s="82"/>
    </row>
    <row r="19" s="72" customFormat="1" ht="30" customHeight="1" spans="1:4">
      <c r="A19" s="5" t="s">
        <v>23</v>
      </c>
      <c r="B19" s="79" t="s">
        <v>8</v>
      </c>
      <c r="C19" s="84">
        <v>1</v>
      </c>
      <c r="D19" s="82"/>
    </row>
    <row r="20" s="72" customFormat="1" ht="30" customHeight="1" spans="1:4">
      <c r="A20" s="5" t="s">
        <v>24</v>
      </c>
      <c r="B20" s="79" t="s">
        <v>8</v>
      </c>
      <c r="C20" s="83">
        <v>2</v>
      </c>
      <c r="D20" s="82"/>
    </row>
    <row r="21" s="72" customFormat="1" ht="30" customHeight="1" spans="1:4">
      <c r="A21" s="5" t="s">
        <v>25</v>
      </c>
      <c r="B21" s="79" t="s">
        <v>8</v>
      </c>
      <c r="C21" s="83">
        <v>1</v>
      </c>
      <c r="D21" s="82"/>
    </row>
    <row r="22" s="72" customFormat="1" ht="30" customHeight="1" spans="1:4">
      <c r="A22" s="5" t="s">
        <v>26</v>
      </c>
      <c r="B22" s="79" t="s">
        <v>8</v>
      </c>
      <c r="C22" s="83" t="s">
        <v>27</v>
      </c>
      <c r="D22" s="82"/>
    </row>
    <row r="23" s="72" customFormat="1" ht="30" customHeight="1" spans="1:4">
      <c r="A23" s="5" t="s">
        <v>28</v>
      </c>
      <c r="B23" s="79" t="s">
        <v>8</v>
      </c>
      <c r="C23" s="83">
        <v>3</v>
      </c>
      <c r="D23" s="82"/>
    </row>
    <row r="24" s="72" customFormat="1" ht="30" customHeight="1" spans="1:4">
      <c r="A24" s="5" t="s">
        <v>29</v>
      </c>
      <c r="B24" s="79" t="s">
        <v>8</v>
      </c>
      <c r="C24" s="83">
        <v>4</v>
      </c>
      <c r="D24" s="82"/>
    </row>
    <row r="25" s="72" customFormat="1" ht="30" customHeight="1" spans="1:4">
      <c r="A25" s="5" t="s">
        <v>30</v>
      </c>
      <c r="B25" s="79" t="s">
        <v>8</v>
      </c>
      <c r="C25" s="83">
        <v>1</v>
      </c>
      <c r="D25" s="82"/>
    </row>
    <row r="26" s="72" customFormat="1" ht="30" customHeight="1" spans="1:4">
      <c r="A26" s="5" t="s">
        <v>31</v>
      </c>
      <c r="B26" s="79" t="s">
        <v>8</v>
      </c>
      <c r="C26" s="83">
        <v>2</v>
      </c>
      <c r="D26" s="82"/>
    </row>
    <row r="27" s="72" customFormat="1" ht="30" customHeight="1" spans="1:4">
      <c r="A27" s="5" t="s">
        <v>32</v>
      </c>
      <c r="B27" s="79" t="s">
        <v>8</v>
      </c>
      <c r="C27" s="83">
        <v>3</v>
      </c>
      <c r="D27" s="82"/>
    </row>
    <row r="28" s="72" customFormat="1" ht="30" customHeight="1" spans="1:4">
      <c r="A28" s="85" t="s">
        <v>33</v>
      </c>
      <c r="B28" s="79" t="s">
        <v>8</v>
      </c>
      <c r="C28" s="84">
        <v>14</v>
      </c>
      <c r="D28" s="82"/>
    </row>
    <row r="29" s="72" customFormat="1" ht="30" customHeight="1" spans="1:4">
      <c r="A29" s="5" t="s">
        <v>34</v>
      </c>
      <c r="B29" s="79" t="s">
        <v>8</v>
      </c>
      <c r="C29" s="84">
        <v>2</v>
      </c>
      <c r="D29" s="82"/>
    </row>
    <row r="30" s="72" customFormat="1" ht="30" customHeight="1" spans="1:4">
      <c r="A30" s="5" t="s">
        <v>35</v>
      </c>
      <c r="B30" s="79" t="s">
        <v>8</v>
      </c>
      <c r="C30" s="84">
        <v>4</v>
      </c>
      <c r="D30" s="82"/>
    </row>
    <row r="31" s="72" customFormat="1" ht="30" customHeight="1" spans="1:4">
      <c r="A31" s="5" t="s">
        <v>36</v>
      </c>
      <c r="B31" s="79" t="s">
        <v>8</v>
      </c>
      <c r="C31" s="84">
        <v>1</v>
      </c>
      <c r="D31" s="82"/>
    </row>
    <row r="32" s="72" customFormat="1" ht="30" customHeight="1" spans="1:4">
      <c r="A32" s="80" t="s">
        <v>37</v>
      </c>
      <c r="B32" s="79"/>
      <c r="C32" s="79">
        <f>SUM(C5:C31)</f>
        <v>1346</v>
      </c>
      <c r="D32" s="80"/>
    </row>
  </sheetData>
  <mergeCells count="3">
    <mergeCell ref="A1:D1"/>
    <mergeCell ref="A2:D2"/>
    <mergeCell ref="A3:D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8" sqref="D8:F8"/>
    </sheetView>
  </sheetViews>
  <sheetFormatPr defaultColWidth="9" defaultRowHeight="13.5" outlineLevelRow="7" outlineLevelCol="5"/>
  <cols>
    <col min="1" max="1" width="23.8833333333333" style="3" customWidth="1"/>
    <col min="2" max="6" width="15.6333333333333" style="3" customWidth="1"/>
    <col min="7" max="16384" width="9" style="3"/>
  </cols>
  <sheetData>
    <row r="1" ht="25" customHeight="1" spans="1:6">
      <c r="A1" s="4" t="s">
        <v>38</v>
      </c>
      <c r="B1" s="4"/>
      <c r="C1" s="4"/>
      <c r="D1" s="4" t="s">
        <v>39</v>
      </c>
      <c r="E1" s="4" t="s">
        <v>42</v>
      </c>
      <c r="F1" s="4" t="s">
        <v>72</v>
      </c>
    </row>
    <row r="2" s="1" customFormat="1" ht="25" customHeight="1" spans="1:6">
      <c r="A2" s="5" t="s">
        <v>43</v>
      </c>
      <c r="B2" s="5" t="s">
        <v>44</v>
      </c>
      <c r="C2" s="5" t="s">
        <v>45</v>
      </c>
      <c r="D2" s="5" t="s">
        <v>46</v>
      </c>
      <c r="E2" s="5" t="s">
        <v>47</v>
      </c>
      <c r="F2" s="5" t="s">
        <v>47</v>
      </c>
    </row>
    <row r="3" s="3" customFormat="1" ht="25" customHeight="1" spans="1:6">
      <c r="A3" s="20" t="s">
        <v>165</v>
      </c>
      <c r="B3" s="20"/>
      <c r="C3" s="21"/>
      <c r="D3" s="22"/>
      <c r="E3" s="4">
        <v>1</v>
      </c>
      <c r="F3" s="4"/>
    </row>
    <row r="4" s="3" customFormat="1" ht="25" customHeight="1" spans="1:6">
      <c r="A4" s="20" t="s">
        <v>166</v>
      </c>
      <c r="B4" s="20"/>
      <c r="C4" s="20"/>
      <c r="D4" s="22">
        <v>2</v>
      </c>
      <c r="E4" s="4"/>
      <c r="F4" s="4"/>
    </row>
    <row r="5" s="3" customFormat="1" ht="25" customHeight="1" spans="1:6">
      <c r="A5" s="20" t="s">
        <v>121</v>
      </c>
      <c r="B5" s="20"/>
      <c r="C5" s="20"/>
      <c r="D5" s="22"/>
      <c r="E5" s="4"/>
      <c r="F5" s="4">
        <v>6</v>
      </c>
    </row>
    <row r="6" s="3" customFormat="1" ht="25" customHeight="1" spans="1:6">
      <c r="A6" s="20" t="s">
        <v>167</v>
      </c>
      <c r="B6" s="21" t="s">
        <v>168</v>
      </c>
      <c r="C6" s="21" t="s">
        <v>169</v>
      </c>
      <c r="D6" s="21">
        <v>2</v>
      </c>
      <c r="E6" s="4">
        <v>3</v>
      </c>
      <c r="F6" s="4"/>
    </row>
    <row r="7" s="3" customFormat="1" ht="25" customHeight="1" spans="1:6">
      <c r="A7" s="23" t="s">
        <v>170</v>
      </c>
      <c r="B7" s="23"/>
      <c r="C7" s="23"/>
      <c r="D7" s="23">
        <v>1</v>
      </c>
      <c r="E7" s="4"/>
      <c r="F7" s="4"/>
    </row>
    <row r="8" s="3" customFormat="1" ht="25" customHeight="1" spans="1:6">
      <c r="A8" s="4"/>
      <c r="B8" s="4"/>
      <c r="C8" s="4" t="s">
        <v>71</v>
      </c>
      <c r="D8" s="4">
        <f>SUM(D3:D7)</f>
        <v>5</v>
      </c>
      <c r="E8" s="4">
        <f>SUM(E3:E7)</f>
        <v>4</v>
      </c>
      <c r="F8" s="4">
        <f>SUM(F5:F7)</f>
        <v>6</v>
      </c>
    </row>
  </sheetData>
  <mergeCells count="1">
    <mergeCell ref="A1:C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J15" sqref="J15"/>
    </sheetView>
  </sheetViews>
  <sheetFormatPr defaultColWidth="9" defaultRowHeight="13.5" outlineLevelCol="4"/>
  <cols>
    <col min="1" max="5" width="15.6333333333333" style="1" customWidth="1"/>
    <col min="6" max="16384" width="9" style="1"/>
  </cols>
  <sheetData>
    <row r="1" s="1" customFormat="1" ht="25" customHeight="1" spans="1:5">
      <c r="A1" s="4" t="s">
        <v>38</v>
      </c>
      <c r="B1" s="4"/>
      <c r="C1" s="4"/>
      <c r="D1" s="4" t="s">
        <v>41</v>
      </c>
      <c r="E1" s="4" t="s">
        <v>42</v>
      </c>
    </row>
    <row r="2" s="1" customFormat="1" ht="25" customHeight="1" spans="1:5">
      <c r="A2" s="5" t="s">
        <v>43</v>
      </c>
      <c r="B2" s="5" t="s">
        <v>44</v>
      </c>
      <c r="C2" s="5" t="s">
        <v>45</v>
      </c>
      <c r="D2" s="5" t="s">
        <v>46</v>
      </c>
      <c r="E2" s="5" t="s">
        <v>47</v>
      </c>
    </row>
    <row r="3" s="3" customFormat="1" ht="25" customHeight="1" spans="1:5">
      <c r="A3" s="14" t="s">
        <v>18</v>
      </c>
      <c r="B3" s="15" t="s">
        <v>171</v>
      </c>
      <c r="C3" s="6" t="s">
        <v>104</v>
      </c>
      <c r="D3" s="4">
        <v>4</v>
      </c>
      <c r="E3" s="4"/>
    </row>
    <row r="4" s="3" customFormat="1" ht="25" customHeight="1" spans="1:5">
      <c r="A4" s="16"/>
      <c r="B4" s="17"/>
      <c r="C4" s="6" t="s">
        <v>105</v>
      </c>
      <c r="D4" s="4">
        <v>1</v>
      </c>
      <c r="E4" s="4"/>
    </row>
    <row r="5" s="3" customFormat="1" ht="25" customHeight="1" spans="1:5">
      <c r="A5" s="16"/>
      <c r="B5" s="17"/>
      <c r="C5" s="6" t="s">
        <v>106</v>
      </c>
      <c r="D5" s="4">
        <v>1</v>
      </c>
      <c r="E5" s="4">
        <v>12</v>
      </c>
    </row>
    <row r="6" s="3" customFormat="1" ht="25" customHeight="1" spans="1:5">
      <c r="A6" s="18"/>
      <c r="B6" s="19"/>
      <c r="C6" s="6" t="s">
        <v>107</v>
      </c>
      <c r="D6" s="4">
        <v>4</v>
      </c>
      <c r="E6" s="4"/>
    </row>
    <row r="7" s="1" customFormat="1" ht="25" customHeight="1" spans="1:5">
      <c r="A7" s="4"/>
      <c r="B7" s="4"/>
      <c r="C7" s="4" t="s">
        <v>71</v>
      </c>
      <c r="D7" s="4">
        <f>SUM(D3:D6)</f>
        <v>10</v>
      </c>
      <c r="E7" s="4">
        <f>SUM(E3:E5)</f>
        <v>12</v>
      </c>
    </row>
    <row r="8" s="1" customFormat="1" ht="25" customHeight="1"/>
    <row r="10" s="1" customFormat="1" ht="25" customHeight="1"/>
    <row r="11" s="1" customFormat="1" ht="25" customHeight="1"/>
    <row r="12" s="1" customFormat="1" ht="25" customHeight="1"/>
    <row r="13" s="1" customFormat="1" ht="25" customHeight="1"/>
  </sheetData>
  <mergeCells count="3">
    <mergeCell ref="A1:C1"/>
    <mergeCell ref="A3:A6"/>
    <mergeCell ref="B3:B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8" sqref="D8:G8"/>
    </sheetView>
  </sheetViews>
  <sheetFormatPr defaultColWidth="9" defaultRowHeight="13.5" outlineLevelRow="7" outlineLevelCol="6"/>
  <cols>
    <col min="1" max="6" width="15.6333333333333" style="2" customWidth="1"/>
    <col min="7" max="7" width="14.5" style="2" customWidth="1"/>
    <col min="8" max="16384" width="9" style="2"/>
  </cols>
  <sheetData>
    <row r="1" ht="25" customHeight="1" spans="1:7">
      <c r="A1" s="4" t="s">
        <v>38</v>
      </c>
      <c r="B1" s="4"/>
      <c r="C1" s="4"/>
      <c r="D1" s="4" t="s">
        <v>39</v>
      </c>
      <c r="E1" s="4" t="s">
        <v>40</v>
      </c>
      <c r="F1" s="4" t="s">
        <v>42</v>
      </c>
      <c r="G1" s="4" t="s">
        <v>72</v>
      </c>
    </row>
    <row r="2" s="2" customFormat="1" ht="25" customHeight="1" spans="1:7">
      <c r="A2" s="5" t="s">
        <v>43</v>
      </c>
      <c r="B2" s="5" t="s">
        <v>44</v>
      </c>
      <c r="C2" s="5" t="s">
        <v>45</v>
      </c>
      <c r="D2" s="5" t="s">
        <v>46</v>
      </c>
      <c r="E2" s="5" t="s">
        <v>172</v>
      </c>
      <c r="F2" s="5" t="s">
        <v>47</v>
      </c>
      <c r="G2" s="5" t="s">
        <v>47</v>
      </c>
    </row>
    <row r="3" s="2" customFormat="1" ht="25" customHeight="1" spans="1:7">
      <c r="A3" s="5" t="s">
        <v>173</v>
      </c>
      <c r="B3" s="5"/>
      <c r="C3" s="6"/>
      <c r="D3" s="7">
        <v>34</v>
      </c>
      <c r="E3" s="7">
        <v>130</v>
      </c>
      <c r="F3" s="7">
        <v>33</v>
      </c>
      <c r="G3" s="7">
        <v>82</v>
      </c>
    </row>
    <row r="4" s="2" customFormat="1" ht="25" customHeight="1" spans="1:7">
      <c r="A4" s="5" t="s">
        <v>174</v>
      </c>
      <c r="B4" s="5" t="s">
        <v>75</v>
      </c>
      <c r="C4" s="6"/>
      <c r="D4" s="7">
        <v>11</v>
      </c>
      <c r="E4" s="7"/>
      <c r="F4" s="7">
        <v>24</v>
      </c>
      <c r="G4" s="7"/>
    </row>
    <row r="5" s="2" customFormat="1" ht="25" customHeight="1" spans="1:7">
      <c r="A5" s="5"/>
      <c r="B5" s="5" t="s">
        <v>175</v>
      </c>
      <c r="C5" s="6"/>
      <c r="D5" s="7"/>
      <c r="E5" s="7"/>
      <c r="F5" s="7">
        <v>4</v>
      </c>
      <c r="G5" s="7"/>
    </row>
    <row r="6" s="2" customFormat="1" ht="25" customHeight="1" spans="1:7">
      <c r="A6" s="5" t="s">
        <v>176</v>
      </c>
      <c r="B6" s="5" t="s">
        <v>75</v>
      </c>
      <c r="C6" s="6"/>
      <c r="D6" s="7">
        <v>24</v>
      </c>
      <c r="E6" s="7"/>
      <c r="F6" s="7"/>
      <c r="G6" s="7"/>
    </row>
    <row r="7" s="2" customFormat="1" ht="25" customHeight="1" spans="1:7">
      <c r="A7" s="5" t="s">
        <v>177</v>
      </c>
      <c r="B7" s="5" t="s">
        <v>75</v>
      </c>
      <c r="C7" s="6"/>
      <c r="D7" s="7">
        <v>2</v>
      </c>
      <c r="E7" s="7"/>
      <c r="F7" s="7"/>
      <c r="G7" s="7"/>
    </row>
    <row r="8" s="2" customFormat="1" ht="25" customHeight="1" spans="1:7">
      <c r="A8" s="7"/>
      <c r="B8" s="7"/>
      <c r="C8" s="7" t="s">
        <v>71</v>
      </c>
      <c r="D8" s="7">
        <f>SUM(D3:D7)</f>
        <v>71</v>
      </c>
      <c r="E8" s="7">
        <v>130</v>
      </c>
      <c r="F8" s="7">
        <f>SUM(F3:F7)</f>
        <v>61</v>
      </c>
      <c r="G8" s="7">
        <v>82</v>
      </c>
    </row>
  </sheetData>
  <mergeCells count="1">
    <mergeCell ref="A1:C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1" sqref="D11:G11"/>
    </sheetView>
  </sheetViews>
  <sheetFormatPr defaultColWidth="9" defaultRowHeight="13.5" outlineLevelCol="6"/>
  <cols>
    <col min="1" max="7" width="15.6333333333333" style="2" customWidth="1"/>
    <col min="8" max="16384" width="9" style="2"/>
  </cols>
  <sheetData>
    <row r="1" s="2" customFormat="1" ht="25" customHeight="1" spans="1:7">
      <c r="A1" s="4" t="s">
        <v>38</v>
      </c>
      <c r="B1" s="4"/>
      <c r="C1" s="4"/>
      <c r="D1" s="4" t="s">
        <v>39</v>
      </c>
      <c r="E1" s="4" t="s">
        <v>40</v>
      </c>
      <c r="F1" s="4" t="s">
        <v>41</v>
      </c>
      <c r="G1" s="4" t="s">
        <v>42</v>
      </c>
    </row>
    <row r="2" s="2" customFormat="1" ht="25" customHeight="1" spans="1:7">
      <c r="A2" s="5" t="s">
        <v>43</v>
      </c>
      <c r="B2" s="5" t="s">
        <v>44</v>
      </c>
      <c r="C2" s="5" t="s">
        <v>45</v>
      </c>
      <c r="D2" s="5" t="s">
        <v>46</v>
      </c>
      <c r="E2" s="5" t="s">
        <v>46</v>
      </c>
      <c r="F2" s="5" t="s">
        <v>47</v>
      </c>
      <c r="G2" s="5" t="s">
        <v>47</v>
      </c>
    </row>
    <row r="3" s="3" customFormat="1" ht="25" customHeight="1" spans="1:7">
      <c r="A3" s="5" t="s">
        <v>20</v>
      </c>
      <c r="B3" s="5" t="s">
        <v>75</v>
      </c>
      <c r="C3" s="5"/>
      <c r="D3" s="6">
        <v>1</v>
      </c>
      <c r="E3" s="6"/>
      <c r="F3" s="4"/>
      <c r="G3" s="4"/>
    </row>
    <row r="4" s="3" customFormat="1" ht="25" customHeight="1" spans="1:7">
      <c r="A4" s="5" t="s">
        <v>178</v>
      </c>
      <c r="B4" s="5" t="s">
        <v>75</v>
      </c>
      <c r="C4" s="5"/>
      <c r="D4" s="6">
        <v>5</v>
      </c>
      <c r="E4" s="6"/>
      <c r="F4" s="4"/>
      <c r="G4" s="4">
        <v>3</v>
      </c>
    </row>
    <row r="5" s="3" customFormat="1" ht="25" customHeight="1" spans="1:7">
      <c r="A5" s="5"/>
      <c r="B5" s="5">
        <v>304</v>
      </c>
      <c r="C5" s="5" t="s">
        <v>179</v>
      </c>
      <c r="D5" s="6"/>
      <c r="E5" s="6">
        <v>9</v>
      </c>
      <c r="F5" s="4">
        <v>1</v>
      </c>
      <c r="G5" s="4"/>
    </row>
    <row r="6" s="3" customFormat="1" ht="25" customHeight="1" spans="1:7">
      <c r="A6" s="5"/>
      <c r="B6" s="5" t="s">
        <v>96</v>
      </c>
      <c r="C6" s="5" t="s">
        <v>180</v>
      </c>
      <c r="D6" s="6"/>
      <c r="E6" s="6"/>
      <c r="F6" s="4"/>
      <c r="G6" s="4">
        <v>4</v>
      </c>
    </row>
    <row r="7" s="3" customFormat="1" ht="25" customHeight="1" spans="1:7">
      <c r="A7" s="5"/>
      <c r="B7" s="5"/>
      <c r="C7" s="5" t="s">
        <v>181</v>
      </c>
      <c r="D7" s="6"/>
      <c r="E7" s="6"/>
      <c r="F7" s="4"/>
      <c r="G7" s="4">
        <v>4</v>
      </c>
    </row>
    <row r="8" s="3" customFormat="1" ht="25" customHeight="1" spans="1:7">
      <c r="A8" s="5" t="s">
        <v>182</v>
      </c>
      <c r="B8" s="5" t="s">
        <v>75</v>
      </c>
      <c r="C8" s="5"/>
      <c r="D8" s="6">
        <v>3</v>
      </c>
      <c r="E8" s="6">
        <v>2</v>
      </c>
      <c r="F8" s="4"/>
      <c r="G8" s="4">
        <v>1</v>
      </c>
    </row>
    <row r="9" s="3" customFormat="1" ht="25" customHeight="1" spans="1:7">
      <c r="A9" s="5" t="s">
        <v>183</v>
      </c>
      <c r="B9" s="5"/>
      <c r="C9" s="5"/>
      <c r="D9" s="6"/>
      <c r="E9" s="6"/>
      <c r="F9" s="4"/>
      <c r="G9" s="4">
        <v>1</v>
      </c>
    </row>
    <row r="10" s="3" customFormat="1" ht="25" customHeight="1" spans="1:7">
      <c r="A10" s="5" t="s">
        <v>184</v>
      </c>
      <c r="B10" s="5">
        <v>304</v>
      </c>
      <c r="C10" s="5" t="s">
        <v>60</v>
      </c>
      <c r="D10" s="6"/>
      <c r="E10" s="6"/>
      <c r="F10" s="4">
        <v>1</v>
      </c>
      <c r="G10" s="4"/>
    </row>
    <row r="11" s="2" customFormat="1" ht="25" customHeight="1" spans="1:7">
      <c r="A11" s="7"/>
      <c r="B11" s="7"/>
      <c r="C11" s="7" t="s">
        <v>71</v>
      </c>
      <c r="D11" s="7">
        <f>SUM(D3:D8)</f>
        <v>9</v>
      </c>
      <c r="E11" s="7">
        <f>SUM(E3:E8)</f>
        <v>11</v>
      </c>
      <c r="F11" s="7">
        <v>2</v>
      </c>
      <c r="G11" s="7">
        <f>SUM(G3:G9)</f>
        <v>13</v>
      </c>
    </row>
    <row r="13" ht="25" customHeight="1"/>
  </sheetData>
  <mergeCells count="3">
    <mergeCell ref="A1:C1"/>
    <mergeCell ref="A4:A7"/>
    <mergeCell ref="B6:B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J15" sqref="J15"/>
    </sheetView>
  </sheetViews>
  <sheetFormatPr defaultColWidth="9" defaultRowHeight="13.5" outlineLevelCol="5"/>
  <cols>
    <col min="1" max="5" width="15.6333333333333" style="1" customWidth="1"/>
    <col min="6" max="6" width="15.75" style="1" customWidth="1"/>
    <col min="7" max="16374" width="9" style="1"/>
    <col min="16376" max="16384" width="9" style="1"/>
  </cols>
  <sheetData>
    <row r="1" ht="25" customHeight="1" spans="1:6">
      <c r="A1" s="4" t="s">
        <v>38</v>
      </c>
      <c r="B1" s="4"/>
      <c r="C1" s="4"/>
      <c r="D1" s="4" t="s">
        <v>39</v>
      </c>
      <c r="E1" s="4" t="s">
        <v>42</v>
      </c>
      <c r="F1" s="4" t="s">
        <v>138</v>
      </c>
    </row>
    <row r="2" s="1" customFormat="1" ht="25" customHeight="1" spans="1:6">
      <c r="A2" s="5" t="s">
        <v>43</v>
      </c>
      <c r="B2" s="5" t="s">
        <v>44</v>
      </c>
      <c r="C2" s="5" t="s">
        <v>45</v>
      </c>
      <c r="D2" s="5" t="s">
        <v>46</v>
      </c>
      <c r="E2" s="5" t="s">
        <v>47</v>
      </c>
      <c r="F2" s="5" t="s">
        <v>47</v>
      </c>
    </row>
    <row r="3" s="1" customFormat="1" ht="25" customHeight="1" spans="1:6">
      <c r="A3" s="5" t="s">
        <v>21</v>
      </c>
      <c r="B3" s="5">
        <v>304</v>
      </c>
      <c r="C3" s="6"/>
      <c r="D3" s="6">
        <v>2</v>
      </c>
      <c r="E3" s="7"/>
      <c r="F3" s="8"/>
    </row>
    <row r="4" s="1" customFormat="1" ht="25" customHeight="1" spans="1:6">
      <c r="A4" s="5"/>
      <c r="B4" s="6" t="s">
        <v>124</v>
      </c>
      <c r="C4" s="6"/>
      <c r="D4" s="6">
        <v>1</v>
      </c>
      <c r="E4" s="7">
        <v>5</v>
      </c>
      <c r="F4" s="8"/>
    </row>
    <row r="5" s="2" customFormat="1" ht="25" customHeight="1" spans="1:6">
      <c r="A5" s="5" t="s">
        <v>22</v>
      </c>
      <c r="B5" s="6"/>
      <c r="C5" s="6"/>
      <c r="D5" s="6"/>
      <c r="E5" s="7">
        <v>1</v>
      </c>
      <c r="F5" s="9"/>
    </row>
    <row r="6" s="3" customFormat="1" ht="25" customHeight="1" spans="1:6">
      <c r="A6" s="5" t="s">
        <v>23</v>
      </c>
      <c r="B6" s="6"/>
      <c r="C6" s="6"/>
      <c r="D6" s="6">
        <v>1</v>
      </c>
      <c r="E6" s="4"/>
      <c r="F6" s="10"/>
    </row>
    <row r="7" s="2" customFormat="1" ht="25" customHeight="1" spans="1:6">
      <c r="A7" s="5" t="s">
        <v>24</v>
      </c>
      <c r="B7" s="5" t="s">
        <v>185</v>
      </c>
      <c r="C7" s="6" t="s">
        <v>186</v>
      </c>
      <c r="D7" s="6"/>
      <c r="E7" s="7">
        <v>2</v>
      </c>
      <c r="F7" s="9"/>
    </row>
    <row r="8" s="2" customFormat="1" ht="25" customHeight="1" spans="1:6">
      <c r="A8" s="5" t="s">
        <v>25</v>
      </c>
      <c r="B8" s="6"/>
      <c r="C8" s="6"/>
      <c r="D8" s="6"/>
      <c r="E8" s="7">
        <v>1</v>
      </c>
      <c r="F8" s="9"/>
    </row>
    <row r="9" s="2" customFormat="1" ht="25" customHeight="1" spans="1:6">
      <c r="A9" s="5" t="s">
        <v>26</v>
      </c>
      <c r="B9" s="6"/>
      <c r="C9" s="6"/>
      <c r="D9" s="6"/>
      <c r="E9" s="7"/>
      <c r="F9" s="9" t="s">
        <v>27</v>
      </c>
    </row>
    <row r="10" s="2" customFormat="1" ht="25" customHeight="1" spans="1:6">
      <c r="A10" s="5" t="s">
        <v>28</v>
      </c>
      <c r="B10" s="6"/>
      <c r="C10" s="6"/>
      <c r="D10" s="6"/>
      <c r="E10" s="7">
        <v>3</v>
      </c>
      <c r="F10" s="9" t="s">
        <v>27</v>
      </c>
    </row>
    <row r="11" s="2" customFormat="1" ht="28.5" spans="1:6">
      <c r="A11" s="11" t="s">
        <v>29</v>
      </c>
      <c r="B11" s="5"/>
      <c r="C11" s="5" t="s">
        <v>187</v>
      </c>
      <c r="D11" s="6"/>
      <c r="E11" s="7"/>
      <c r="F11" s="9">
        <v>2</v>
      </c>
    </row>
    <row r="12" s="2" customFormat="1" ht="28.5" spans="1:6">
      <c r="A12" s="12"/>
      <c r="B12" s="5"/>
      <c r="C12" s="5" t="s">
        <v>188</v>
      </c>
      <c r="D12" s="6"/>
      <c r="E12" s="7"/>
      <c r="F12" s="9">
        <v>2</v>
      </c>
    </row>
    <row r="13" s="2" customFormat="1" ht="43.5" spans="1:6">
      <c r="A13" s="5" t="s">
        <v>189</v>
      </c>
      <c r="B13" s="5"/>
      <c r="C13" s="5" t="s">
        <v>190</v>
      </c>
      <c r="D13" s="6"/>
      <c r="E13" s="7"/>
      <c r="F13" s="9">
        <v>1</v>
      </c>
    </row>
    <row r="14" s="2" customFormat="1" ht="71.25" spans="1:6">
      <c r="A14" s="11" t="s">
        <v>31</v>
      </c>
      <c r="B14" s="5" t="s">
        <v>191</v>
      </c>
      <c r="C14" s="13" t="s">
        <v>192</v>
      </c>
      <c r="D14" s="6"/>
      <c r="E14" s="7"/>
      <c r="F14" s="9">
        <v>1</v>
      </c>
    </row>
    <row r="15" s="2" customFormat="1" ht="85.5" spans="1:6">
      <c r="A15" s="12"/>
      <c r="B15" s="5" t="s">
        <v>193</v>
      </c>
      <c r="C15" s="13" t="s">
        <v>194</v>
      </c>
      <c r="D15" s="6"/>
      <c r="E15" s="7"/>
      <c r="F15" s="9">
        <v>1</v>
      </c>
    </row>
    <row r="16" s="3" customFormat="1" ht="25" customHeight="1" spans="1:6">
      <c r="A16" s="5" t="s">
        <v>33</v>
      </c>
      <c r="B16" s="5" t="s">
        <v>75</v>
      </c>
      <c r="C16" s="5"/>
      <c r="D16" s="5">
        <v>14</v>
      </c>
      <c r="E16" s="4"/>
      <c r="F16" s="10"/>
    </row>
    <row r="17" s="3" customFormat="1" ht="25" customHeight="1" spans="1:6">
      <c r="A17" s="5" t="s">
        <v>34</v>
      </c>
      <c r="B17" s="6" t="s">
        <v>195</v>
      </c>
      <c r="C17" s="6"/>
      <c r="D17" s="6"/>
      <c r="E17" s="4">
        <v>2</v>
      </c>
      <c r="F17" s="10"/>
    </row>
    <row r="18" s="3" customFormat="1" ht="25" customHeight="1" spans="1:6">
      <c r="A18" s="5" t="s">
        <v>35</v>
      </c>
      <c r="B18" s="5" t="s">
        <v>75</v>
      </c>
      <c r="C18" s="6"/>
      <c r="D18" s="6">
        <v>4</v>
      </c>
      <c r="E18" s="4"/>
      <c r="F18" s="10"/>
    </row>
    <row r="19" s="3" customFormat="1" ht="25" customHeight="1" spans="1:6">
      <c r="A19" s="5" t="s">
        <v>36</v>
      </c>
      <c r="B19" s="6"/>
      <c r="C19" s="6"/>
      <c r="D19" s="6">
        <v>1</v>
      </c>
      <c r="E19" s="4"/>
      <c r="F19" s="10"/>
    </row>
    <row r="20" s="1" customFormat="1" ht="25" customHeight="1" spans="1:6">
      <c r="A20" s="4"/>
      <c r="B20" s="4"/>
      <c r="C20" s="4" t="s">
        <v>71</v>
      </c>
      <c r="D20" s="4">
        <f>SUM(D5:D19)</f>
        <v>20</v>
      </c>
      <c r="E20" s="4">
        <f>SUM(E5:E19)</f>
        <v>9</v>
      </c>
      <c r="F20" s="8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</sheetData>
  <mergeCells count="4">
    <mergeCell ref="A1:C1"/>
    <mergeCell ref="A3:A4"/>
    <mergeCell ref="A11:A12"/>
    <mergeCell ref="A14:A1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110" zoomScaleNormal="110" workbookViewId="0">
      <selection activeCell="G34" sqref="D34:G34"/>
    </sheetView>
  </sheetViews>
  <sheetFormatPr defaultColWidth="9" defaultRowHeight="13.5" outlineLevelCol="6"/>
  <cols>
    <col min="1" max="1" width="29.3833333333333" style="1" customWidth="1"/>
    <col min="2" max="5" width="15.6333333333333" style="1" customWidth="1"/>
    <col min="6" max="6" width="18.25" style="3" customWidth="1"/>
    <col min="7" max="7" width="15.6333333333333" style="1" customWidth="1"/>
    <col min="8" max="8" width="11.0583333333333" style="3" customWidth="1"/>
    <col min="9" max="9" width="13.2666666666667" style="3" customWidth="1"/>
    <col min="10" max="10" width="11.4333333333333" style="3" customWidth="1"/>
    <col min="11" max="11" width="13.3" style="3" customWidth="1"/>
    <col min="12" max="16384" width="9" style="3"/>
  </cols>
  <sheetData>
    <row r="1" ht="20" customHeight="1" spans="1:7">
      <c r="A1" s="4" t="s">
        <v>38</v>
      </c>
      <c r="B1" s="4"/>
      <c r="C1" s="4"/>
      <c r="D1" s="4" t="s">
        <v>39</v>
      </c>
      <c r="E1" s="4" t="s">
        <v>40</v>
      </c>
      <c r="F1" s="4" t="s">
        <v>41</v>
      </c>
      <c r="G1" s="4" t="s">
        <v>42</v>
      </c>
    </row>
    <row r="2" s="2" customFormat="1" ht="33" customHeight="1" spans="1:7">
      <c r="A2" s="67" t="s">
        <v>43</v>
      </c>
      <c r="B2" s="67" t="s">
        <v>44</v>
      </c>
      <c r="C2" s="67" t="s">
        <v>45</v>
      </c>
      <c r="D2" s="67" t="s">
        <v>46</v>
      </c>
      <c r="E2" s="67" t="s">
        <v>47</v>
      </c>
      <c r="F2" s="67" t="s">
        <v>47</v>
      </c>
      <c r="G2" s="67" t="s">
        <v>47</v>
      </c>
    </row>
    <row r="3" s="3" customFormat="1" ht="20" customHeight="1" spans="1:7">
      <c r="A3" s="68" t="s">
        <v>48</v>
      </c>
      <c r="B3" s="67" t="s">
        <v>49</v>
      </c>
      <c r="C3" s="67" t="s">
        <v>50</v>
      </c>
      <c r="D3" s="67">
        <v>2</v>
      </c>
      <c r="E3" s="67"/>
      <c r="F3" s="4">
        <v>2</v>
      </c>
      <c r="G3" s="67">
        <v>8</v>
      </c>
    </row>
    <row r="4" s="3" customFormat="1" ht="20" customHeight="1" spans="1:7">
      <c r="A4" s="69"/>
      <c r="B4" s="67"/>
      <c r="C4" s="67" t="s">
        <v>51</v>
      </c>
      <c r="D4" s="67">
        <v>8</v>
      </c>
      <c r="E4" s="67"/>
      <c r="F4" s="4">
        <v>10</v>
      </c>
      <c r="G4" s="67"/>
    </row>
    <row r="5" s="3" customFormat="1" ht="20" customHeight="1" spans="1:7">
      <c r="A5" s="69"/>
      <c r="B5" s="67"/>
      <c r="C5" s="67" t="s">
        <v>52</v>
      </c>
      <c r="D5" s="67">
        <v>6</v>
      </c>
      <c r="E5" s="67">
        <v>7</v>
      </c>
      <c r="F5" s="4"/>
      <c r="G5" s="67">
        <v>9</v>
      </c>
    </row>
    <row r="6" s="3" customFormat="1" ht="20" customHeight="1" spans="1:7">
      <c r="A6" s="69"/>
      <c r="B6" s="67"/>
      <c r="C6" s="67" t="s">
        <v>53</v>
      </c>
      <c r="D6" s="67">
        <v>8</v>
      </c>
      <c r="E6" s="67"/>
      <c r="F6" s="4">
        <v>11</v>
      </c>
      <c r="G6" s="67">
        <v>15</v>
      </c>
    </row>
    <row r="7" s="3" customFormat="1" ht="20" customHeight="1" spans="1:7">
      <c r="A7" s="69"/>
      <c r="B7" s="67"/>
      <c r="C7" s="67" t="s">
        <v>54</v>
      </c>
      <c r="D7" s="67">
        <v>10</v>
      </c>
      <c r="E7" s="67">
        <v>10</v>
      </c>
      <c r="F7" s="4">
        <v>3</v>
      </c>
      <c r="G7" s="67">
        <v>5</v>
      </c>
    </row>
    <row r="8" s="3" customFormat="1" ht="20" customHeight="1" spans="1:7">
      <c r="A8" s="69"/>
      <c r="B8" s="67"/>
      <c r="C8" s="67" t="s">
        <v>55</v>
      </c>
      <c r="D8" s="67"/>
      <c r="E8" s="67"/>
      <c r="F8" s="4"/>
      <c r="G8" s="67">
        <v>1</v>
      </c>
    </row>
    <row r="9" s="3" customFormat="1" ht="20" customHeight="1" spans="1:7">
      <c r="A9" s="69"/>
      <c r="B9" s="67"/>
      <c r="C9" s="67" t="s">
        <v>56</v>
      </c>
      <c r="D9" s="67">
        <v>5</v>
      </c>
      <c r="E9" s="67">
        <v>7</v>
      </c>
      <c r="F9" s="4"/>
      <c r="G9" s="67"/>
    </row>
    <row r="10" s="3" customFormat="1" ht="20" customHeight="1" spans="1:7">
      <c r="A10" s="69"/>
      <c r="B10" s="67"/>
      <c r="C10" s="67" t="s">
        <v>57</v>
      </c>
      <c r="D10" s="67">
        <v>3</v>
      </c>
      <c r="E10" s="67"/>
      <c r="F10" s="4"/>
      <c r="G10" s="67"/>
    </row>
    <row r="11" s="3" customFormat="1" ht="20" customHeight="1" spans="1:7">
      <c r="A11" s="70"/>
      <c r="B11" s="67"/>
      <c r="C11" s="67" t="s">
        <v>58</v>
      </c>
      <c r="D11" s="67"/>
      <c r="E11" s="67">
        <v>1</v>
      </c>
      <c r="F11" s="4"/>
      <c r="G11" s="67"/>
    </row>
    <row r="12" s="3" customFormat="1" ht="20" customHeight="1" spans="1:7">
      <c r="A12" s="70"/>
      <c r="B12" s="67"/>
      <c r="C12" s="67" t="s">
        <v>59</v>
      </c>
      <c r="D12" s="67"/>
      <c r="E12" s="67">
        <v>1</v>
      </c>
      <c r="F12" s="4"/>
      <c r="G12" s="67"/>
    </row>
    <row r="13" s="3" customFormat="1" ht="20" customHeight="1" spans="1:7">
      <c r="A13" s="71"/>
      <c r="B13" s="67"/>
      <c r="C13" s="67" t="s">
        <v>60</v>
      </c>
      <c r="D13" s="67">
        <v>1</v>
      </c>
      <c r="E13" s="67"/>
      <c r="F13" s="4"/>
      <c r="G13" s="67"/>
    </row>
    <row r="14" s="3" customFormat="1" ht="20" customHeight="1" spans="1:7">
      <c r="A14" s="69" t="s">
        <v>61</v>
      </c>
      <c r="B14" s="68" t="s">
        <v>49</v>
      </c>
      <c r="C14" s="67" t="s">
        <v>62</v>
      </c>
      <c r="D14" s="67"/>
      <c r="E14" s="67"/>
      <c r="F14" s="4">
        <v>1</v>
      </c>
      <c r="G14" s="67"/>
    </row>
    <row r="15" s="3" customFormat="1" ht="20" customHeight="1" spans="1:7">
      <c r="A15" s="69"/>
      <c r="B15" s="69"/>
      <c r="C15" s="67" t="s">
        <v>63</v>
      </c>
      <c r="D15" s="67"/>
      <c r="E15" s="67"/>
      <c r="F15" s="4">
        <v>6</v>
      </c>
      <c r="G15" s="67"/>
    </row>
    <row r="16" s="3" customFormat="1" ht="20" customHeight="1" spans="1:7">
      <c r="A16" s="69"/>
      <c r="B16" s="69"/>
      <c r="C16" s="67" t="s">
        <v>50</v>
      </c>
      <c r="D16" s="67"/>
      <c r="E16" s="67"/>
      <c r="F16" s="4">
        <v>1</v>
      </c>
      <c r="G16" s="67"/>
    </row>
    <row r="17" s="3" customFormat="1" ht="25" customHeight="1" spans="1:7">
      <c r="A17" s="69"/>
      <c r="B17" s="69"/>
      <c r="C17" s="67" t="s">
        <v>51</v>
      </c>
      <c r="D17" s="67"/>
      <c r="E17" s="67">
        <v>1</v>
      </c>
      <c r="F17" s="4"/>
      <c r="G17" s="4">
        <v>1</v>
      </c>
    </row>
    <row r="18" s="3" customFormat="1" ht="25" customHeight="1" spans="1:7">
      <c r="A18" s="69"/>
      <c r="B18" s="69"/>
      <c r="C18" s="67" t="s">
        <v>52</v>
      </c>
      <c r="D18" s="67"/>
      <c r="E18" s="67">
        <v>1</v>
      </c>
      <c r="F18" s="4"/>
      <c r="G18" s="4"/>
    </row>
    <row r="19" s="3" customFormat="1" ht="25" customHeight="1" spans="1:7">
      <c r="A19" s="69"/>
      <c r="B19" s="69"/>
      <c r="C19" s="67" t="s">
        <v>53</v>
      </c>
      <c r="D19" s="67"/>
      <c r="E19" s="67">
        <v>4</v>
      </c>
      <c r="F19" s="4"/>
      <c r="G19" s="4">
        <v>3</v>
      </c>
    </row>
    <row r="20" s="3" customFormat="1" ht="25" customHeight="1" spans="1:7">
      <c r="A20" s="69"/>
      <c r="B20" s="69"/>
      <c r="C20" s="67" t="s">
        <v>54</v>
      </c>
      <c r="D20" s="67">
        <v>1</v>
      </c>
      <c r="E20" s="67">
        <v>6</v>
      </c>
      <c r="F20" s="4">
        <v>4</v>
      </c>
      <c r="G20" s="4">
        <v>2</v>
      </c>
    </row>
    <row r="21" s="3" customFormat="1" ht="25" customHeight="1" spans="1:7">
      <c r="A21" s="69"/>
      <c r="B21" s="69"/>
      <c r="C21" s="67" t="s">
        <v>55</v>
      </c>
      <c r="D21" s="67">
        <v>2</v>
      </c>
      <c r="E21" s="67"/>
      <c r="F21" s="4"/>
      <c r="G21" s="4">
        <v>1</v>
      </c>
    </row>
    <row r="22" s="3" customFormat="1" ht="25" customHeight="1" spans="1:7">
      <c r="A22" s="69"/>
      <c r="B22" s="69"/>
      <c r="C22" s="67" t="s">
        <v>56</v>
      </c>
      <c r="D22" s="67">
        <v>4</v>
      </c>
      <c r="E22" s="67">
        <v>1</v>
      </c>
      <c r="F22" s="4"/>
      <c r="G22" s="4"/>
    </row>
    <row r="23" s="3" customFormat="1" ht="25" customHeight="1" spans="1:7">
      <c r="A23" s="69"/>
      <c r="B23" s="69"/>
      <c r="C23" s="67" t="s">
        <v>64</v>
      </c>
      <c r="D23" s="67"/>
      <c r="E23" s="67"/>
      <c r="F23" s="4"/>
      <c r="G23" s="4">
        <v>1</v>
      </c>
    </row>
    <row r="24" s="3" customFormat="1" ht="25" customHeight="1" spans="1:7">
      <c r="A24" s="69"/>
      <c r="B24" s="69"/>
      <c r="C24" s="67" t="s">
        <v>57</v>
      </c>
      <c r="D24" s="67"/>
      <c r="E24" s="67">
        <v>3</v>
      </c>
      <c r="F24" s="4">
        <v>2</v>
      </c>
      <c r="G24" s="4"/>
    </row>
    <row r="25" s="3" customFormat="1" ht="25" customHeight="1" spans="1:7">
      <c r="A25" s="69"/>
      <c r="B25" s="69"/>
      <c r="C25" s="67" t="s">
        <v>58</v>
      </c>
      <c r="D25" s="67"/>
      <c r="E25" s="67">
        <v>2</v>
      </c>
      <c r="F25" s="4"/>
      <c r="G25" s="4"/>
    </row>
    <row r="26" s="3" customFormat="1" ht="25" customHeight="1" spans="1:7">
      <c r="A26" s="69"/>
      <c r="B26" s="69"/>
      <c r="C26" s="67" t="s">
        <v>59</v>
      </c>
      <c r="D26" s="67">
        <v>7</v>
      </c>
      <c r="E26" s="1">
        <v>5</v>
      </c>
      <c r="F26" s="4">
        <v>1</v>
      </c>
      <c r="G26" s="4"/>
    </row>
    <row r="27" s="3" customFormat="1" ht="25" customHeight="1" spans="1:7">
      <c r="A27" s="69"/>
      <c r="B27" s="69"/>
      <c r="C27" s="67" t="s">
        <v>65</v>
      </c>
      <c r="D27" s="67">
        <v>1</v>
      </c>
      <c r="E27" s="67"/>
      <c r="F27" s="4"/>
      <c r="G27" s="4"/>
    </row>
    <row r="28" s="3" customFormat="1" ht="25" customHeight="1" spans="1:7">
      <c r="A28" s="69"/>
      <c r="B28" s="69"/>
      <c r="C28" s="67" t="s">
        <v>60</v>
      </c>
      <c r="D28" s="67">
        <v>1</v>
      </c>
      <c r="E28" s="67">
        <v>2</v>
      </c>
      <c r="F28" s="4"/>
      <c r="G28" s="4"/>
    </row>
    <row r="29" s="3" customFormat="1" ht="25" customHeight="1" spans="1:7">
      <c r="A29" s="69"/>
      <c r="B29" s="71"/>
      <c r="C29" s="67" t="s">
        <v>66</v>
      </c>
      <c r="D29" s="67"/>
      <c r="E29" s="67">
        <v>2</v>
      </c>
      <c r="F29" s="4"/>
      <c r="G29" s="4">
        <v>2</v>
      </c>
    </row>
    <row r="30" s="3" customFormat="1" ht="25" customHeight="1" spans="1:7">
      <c r="A30" s="68" t="s">
        <v>67</v>
      </c>
      <c r="B30" s="71" t="s">
        <v>49</v>
      </c>
      <c r="C30" s="67"/>
      <c r="D30" s="67"/>
      <c r="E30" s="67"/>
      <c r="F30" s="4">
        <v>1</v>
      </c>
      <c r="G30" s="4"/>
    </row>
    <row r="31" s="3" customFormat="1" ht="25" customHeight="1" spans="1:7">
      <c r="A31" s="71"/>
      <c r="B31" s="71" t="s">
        <v>49</v>
      </c>
      <c r="C31" s="67" t="s">
        <v>53</v>
      </c>
      <c r="D31" s="67"/>
      <c r="E31" s="67"/>
      <c r="F31" s="4">
        <v>3</v>
      </c>
      <c r="G31" s="4"/>
    </row>
    <row r="32" s="3" customFormat="1" ht="25" customHeight="1" spans="1:7">
      <c r="A32" s="67" t="s">
        <v>68</v>
      </c>
      <c r="B32" s="71" t="s">
        <v>49</v>
      </c>
      <c r="C32" s="67" t="s">
        <v>69</v>
      </c>
      <c r="D32" s="67"/>
      <c r="E32" s="67"/>
      <c r="F32" s="4">
        <v>3</v>
      </c>
      <c r="G32" s="4"/>
    </row>
    <row r="33" s="3" customFormat="1" ht="25" customHeight="1" spans="1:7">
      <c r="A33" s="67" t="s">
        <v>20</v>
      </c>
      <c r="B33" s="71" t="s">
        <v>49</v>
      </c>
      <c r="C33" s="67" t="s">
        <v>70</v>
      </c>
      <c r="D33" s="67"/>
      <c r="E33" s="67"/>
      <c r="F33" s="4">
        <v>2</v>
      </c>
      <c r="G33" s="4"/>
    </row>
    <row r="34" s="3" customFormat="1" ht="20" customHeight="1" spans="1:7">
      <c r="A34" s="4"/>
      <c r="B34" s="4"/>
      <c r="C34" s="4" t="s">
        <v>71</v>
      </c>
      <c r="D34" s="4">
        <f>SUM(D3:D33)</f>
        <v>59</v>
      </c>
      <c r="E34" s="4">
        <f>SUM(E3:E33)</f>
        <v>53</v>
      </c>
      <c r="F34" s="4">
        <f>SUM(F3:F33)</f>
        <v>50</v>
      </c>
      <c r="G34" s="4">
        <f>SUM(G3:G29)</f>
        <v>48</v>
      </c>
    </row>
  </sheetData>
  <mergeCells count="6">
    <mergeCell ref="A1:C1"/>
    <mergeCell ref="A3:A13"/>
    <mergeCell ref="A14:A29"/>
    <mergeCell ref="A30:A31"/>
    <mergeCell ref="B3:B13"/>
    <mergeCell ref="B14:B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selection activeCell="A3" sqref="A3:A54"/>
    </sheetView>
  </sheetViews>
  <sheetFormatPr defaultColWidth="9" defaultRowHeight="13.5"/>
  <cols>
    <col min="1" max="1" width="26.5" style="3" customWidth="1"/>
    <col min="2" max="9" width="15.6333333333333" style="3" customWidth="1"/>
    <col min="10" max="16384" width="9" style="3"/>
  </cols>
  <sheetData>
    <row r="1" ht="25" customHeight="1" spans="1:9">
      <c r="A1" s="4" t="s">
        <v>38</v>
      </c>
      <c r="B1" s="4"/>
      <c r="C1" s="4"/>
      <c r="D1" s="4" t="s">
        <v>39</v>
      </c>
      <c r="E1" s="4" t="s">
        <v>40</v>
      </c>
      <c r="F1" s="4" t="s">
        <v>41</v>
      </c>
      <c r="G1" s="4" t="s">
        <v>42</v>
      </c>
      <c r="H1" s="4" t="s">
        <v>72</v>
      </c>
      <c r="I1" s="4"/>
    </row>
    <row r="2" s="3" customFormat="1" ht="25" customHeight="1" spans="1:9">
      <c r="A2" s="5" t="s">
        <v>43</v>
      </c>
      <c r="B2" s="5" t="s">
        <v>44</v>
      </c>
      <c r="C2" s="5" t="s">
        <v>45</v>
      </c>
      <c r="D2" s="5" t="s">
        <v>46</v>
      </c>
      <c r="E2" s="5" t="s">
        <v>47</v>
      </c>
      <c r="F2" s="5" t="s">
        <v>47</v>
      </c>
      <c r="G2" s="5" t="s">
        <v>47</v>
      </c>
      <c r="H2" s="5" t="s">
        <v>47</v>
      </c>
      <c r="I2" s="4" t="s">
        <v>73</v>
      </c>
    </row>
    <row r="3" s="3" customFormat="1" ht="25" customHeight="1" spans="1:9">
      <c r="A3" s="17" t="s">
        <v>61</v>
      </c>
      <c r="B3" s="5" t="s">
        <v>74</v>
      </c>
      <c r="C3" s="6" t="s">
        <v>54</v>
      </c>
      <c r="D3" s="42"/>
      <c r="E3" s="43"/>
      <c r="F3" s="4">
        <v>2</v>
      </c>
      <c r="G3" s="4"/>
      <c r="H3" s="4"/>
      <c r="I3" s="4"/>
    </row>
    <row r="4" s="3" customFormat="1" ht="25" customHeight="1" spans="1:9">
      <c r="A4" s="17"/>
      <c r="B4" s="5"/>
      <c r="C4" s="6" t="s">
        <v>55</v>
      </c>
      <c r="D4" s="42">
        <v>2</v>
      </c>
      <c r="E4" s="43"/>
      <c r="F4" s="4"/>
      <c r="G4" s="4"/>
      <c r="H4" s="4"/>
      <c r="I4" s="4"/>
    </row>
    <row r="5" s="3" customFormat="1" ht="25" customHeight="1" spans="1:9">
      <c r="A5" s="17"/>
      <c r="B5" s="5"/>
      <c r="C5" s="6" t="s">
        <v>56</v>
      </c>
      <c r="D5" s="42">
        <v>1</v>
      </c>
      <c r="E5" s="43"/>
      <c r="F5" s="4"/>
      <c r="G5" s="4"/>
      <c r="H5" s="4"/>
      <c r="I5" s="4"/>
    </row>
    <row r="6" s="3" customFormat="1" ht="25" customHeight="1" spans="1:9">
      <c r="A6" s="17"/>
      <c r="B6" s="5"/>
      <c r="C6" s="6" t="s">
        <v>59</v>
      </c>
      <c r="D6" s="42">
        <v>1</v>
      </c>
      <c r="E6" s="43"/>
      <c r="F6" s="4"/>
      <c r="G6" s="4"/>
      <c r="H6" s="4"/>
      <c r="I6" s="4"/>
    </row>
    <row r="7" s="3" customFormat="1" ht="25" customHeight="1" spans="1:9">
      <c r="A7" s="17"/>
      <c r="B7" s="5"/>
      <c r="C7" s="6" t="s">
        <v>65</v>
      </c>
      <c r="D7" s="42"/>
      <c r="E7" s="43"/>
      <c r="F7" s="4">
        <v>3</v>
      </c>
      <c r="G7" s="4"/>
      <c r="H7" s="4"/>
      <c r="I7" s="4"/>
    </row>
    <row r="8" s="3" customFormat="1" ht="25" customHeight="1" spans="1:9">
      <c r="A8" s="17"/>
      <c r="B8" s="5"/>
      <c r="C8" s="6" t="s">
        <v>60</v>
      </c>
      <c r="D8" s="42">
        <v>3</v>
      </c>
      <c r="E8" s="43"/>
      <c r="F8" s="4"/>
      <c r="G8" s="4"/>
      <c r="H8" s="4"/>
      <c r="I8" s="4"/>
    </row>
    <row r="9" s="3" customFormat="1" ht="25" customHeight="1" spans="1:9">
      <c r="A9" s="17"/>
      <c r="B9" s="15" t="s">
        <v>75</v>
      </c>
      <c r="C9" s="6" t="s">
        <v>76</v>
      </c>
      <c r="D9" s="42"/>
      <c r="E9" s="43"/>
      <c r="F9" s="4"/>
      <c r="G9" s="4">
        <v>1</v>
      </c>
      <c r="H9" s="4">
        <v>2</v>
      </c>
      <c r="I9" s="4" t="s">
        <v>77</v>
      </c>
    </row>
    <row r="10" s="3" customFormat="1" ht="25" customHeight="1" spans="1:9">
      <c r="A10" s="17"/>
      <c r="B10" s="17"/>
      <c r="C10" s="6" t="s">
        <v>78</v>
      </c>
      <c r="D10" s="42"/>
      <c r="E10" s="43"/>
      <c r="F10" s="4"/>
      <c r="G10" s="4"/>
      <c r="H10" s="4">
        <v>25</v>
      </c>
      <c r="I10" s="4" t="s">
        <v>79</v>
      </c>
    </row>
    <row r="11" s="3" customFormat="1" ht="25" customHeight="1" spans="1:9">
      <c r="A11" s="17"/>
      <c r="B11" s="17"/>
      <c r="C11" s="6" t="s">
        <v>80</v>
      </c>
      <c r="D11" s="42"/>
      <c r="E11" s="43"/>
      <c r="F11" s="4"/>
      <c r="G11" s="4">
        <v>1</v>
      </c>
      <c r="H11" s="4"/>
      <c r="I11" s="4"/>
    </row>
    <row r="12" s="3" customFormat="1" ht="25" customHeight="1" spans="1:9">
      <c r="A12" s="17"/>
      <c r="B12" s="17"/>
      <c r="C12" s="6" t="s">
        <v>81</v>
      </c>
      <c r="D12" s="42"/>
      <c r="E12" s="43"/>
      <c r="F12" s="4"/>
      <c r="G12" s="4"/>
      <c r="H12" s="4">
        <v>3</v>
      </c>
      <c r="I12" s="4" t="s">
        <v>82</v>
      </c>
    </row>
    <row r="13" s="3" customFormat="1" ht="25" customHeight="1" spans="1:9">
      <c r="A13" s="17"/>
      <c r="B13" s="17"/>
      <c r="C13" s="5" t="s">
        <v>83</v>
      </c>
      <c r="D13" s="44">
        <v>4</v>
      </c>
      <c r="E13" s="45"/>
      <c r="F13" s="4"/>
      <c r="G13" s="4"/>
      <c r="H13" s="4">
        <v>9</v>
      </c>
      <c r="I13" s="4" t="s">
        <v>84</v>
      </c>
    </row>
    <row r="14" s="3" customFormat="1" ht="25" customHeight="1" spans="1:9">
      <c r="A14" s="17"/>
      <c r="B14" s="17"/>
      <c r="C14" s="5" t="s">
        <v>85</v>
      </c>
      <c r="D14" s="44"/>
      <c r="E14" s="45">
        <v>1</v>
      </c>
      <c r="F14" s="4"/>
      <c r="G14" s="4"/>
      <c r="H14" s="4"/>
      <c r="I14" s="4"/>
    </row>
    <row r="15" s="3" customFormat="1" ht="25" customHeight="1" spans="1:9">
      <c r="A15" s="17"/>
      <c r="B15" s="17"/>
      <c r="C15" s="6" t="s">
        <v>62</v>
      </c>
      <c r="D15" s="42">
        <v>5</v>
      </c>
      <c r="E15" s="43">
        <v>1</v>
      </c>
      <c r="F15" s="4"/>
      <c r="G15" s="4"/>
      <c r="H15" s="4"/>
      <c r="I15" s="4"/>
    </row>
    <row r="16" s="3" customFormat="1" ht="25" customHeight="1" spans="1:9">
      <c r="A16" s="17"/>
      <c r="B16" s="17"/>
      <c r="C16" s="6" t="s">
        <v>86</v>
      </c>
      <c r="D16" s="42"/>
      <c r="E16" s="43"/>
      <c r="F16" s="4"/>
      <c r="G16" s="4">
        <v>3</v>
      </c>
      <c r="H16" s="4"/>
      <c r="I16" s="4"/>
    </row>
    <row r="17" s="3" customFormat="1" ht="25" customHeight="1" spans="1:9">
      <c r="A17" s="17"/>
      <c r="B17" s="17"/>
      <c r="C17" s="6" t="s">
        <v>63</v>
      </c>
      <c r="D17" s="42"/>
      <c r="E17" s="43"/>
      <c r="F17" s="4">
        <v>1</v>
      </c>
      <c r="G17" s="4">
        <v>3</v>
      </c>
      <c r="H17" s="4"/>
      <c r="I17" s="4"/>
    </row>
    <row r="18" s="3" customFormat="1" ht="25" customHeight="1" spans="1:9">
      <c r="A18" s="17"/>
      <c r="B18" s="17"/>
      <c r="C18" s="6" t="s">
        <v>87</v>
      </c>
      <c r="D18" s="42"/>
      <c r="E18" s="43"/>
      <c r="F18" s="4"/>
      <c r="G18" s="4">
        <v>2</v>
      </c>
      <c r="H18" s="4"/>
      <c r="I18" s="4"/>
    </row>
    <row r="19" s="3" customFormat="1" ht="25" customHeight="1" spans="1:9">
      <c r="A19" s="17"/>
      <c r="B19" s="17"/>
      <c r="C19" s="46" t="s">
        <v>51</v>
      </c>
      <c r="D19" s="47">
        <v>15</v>
      </c>
      <c r="E19" s="48">
        <v>5</v>
      </c>
      <c r="F19" s="4">
        <v>8</v>
      </c>
      <c r="G19" s="4">
        <v>9</v>
      </c>
      <c r="H19" s="4"/>
      <c r="I19" s="4"/>
    </row>
    <row r="20" s="3" customFormat="1" ht="25" customHeight="1" spans="1:9">
      <c r="A20" s="17"/>
      <c r="B20" s="17"/>
      <c r="C20" s="5" t="s">
        <v>52</v>
      </c>
      <c r="D20" s="44">
        <v>4</v>
      </c>
      <c r="E20" s="45">
        <v>14</v>
      </c>
      <c r="F20" s="4">
        <v>1</v>
      </c>
      <c r="G20" s="4"/>
      <c r="H20" s="4"/>
      <c r="I20" s="4"/>
    </row>
    <row r="21" s="3" customFormat="1" ht="25" customHeight="1" spans="1:9">
      <c r="A21" s="17"/>
      <c r="B21" s="17"/>
      <c r="C21" s="5" t="s">
        <v>88</v>
      </c>
      <c r="D21" s="44"/>
      <c r="E21" s="45">
        <v>4</v>
      </c>
      <c r="F21" s="4">
        <v>5</v>
      </c>
      <c r="G21" s="4"/>
      <c r="H21" s="4"/>
      <c r="I21" s="4"/>
    </row>
    <row r="22" s="3" customFormat="1" ht="25" customHeight="1" spans="1:9">
      <c r="A22" s="17"/>
      <c r="B22" s="17"/>
      <c r="C22" s="6" t="s">
        <v>54</v>
      </c>
      <c r="D22" s="42">
        <v>16</v>
      </c>
      <c r="E22" s="43">
        <v>8</v>
      </c>
      <c r="F22" s="4">
        <v>8</v>
      </c>
      <c r="G22" s="4">
        <v>3</v>
      </c>
      <c r="H22" s="4"/>
      <c r="I22" s="4"/>
    </row>
    <row r="23" s="3" customFormat="1" ht="25" customHeight="1" spans="1:9">
      <c r="A23" s="17"/>
      <c r="B23" s="17"/>
      <c r="C23" s="6" t="s">
        <v>55</v>
      </c>
      <c r="D23" s="42">
        <v>1</v>
      </c>
      <c r="E23" s="43"/>
      <c r="F23" s="4">
        <v>1</v>
      </c>
      <c r="G23" s="4"/>
      <c r="H23" s="4"/>
      <c r="I23" s="4"/>
    </row>
    <row r="24" s="3" customFormat="1" ht="25" customHeight="1" spans="1:9">
      <c r="A24" s="17"/>
      <c r="B24" s="17"/>
      <c r="C24" s="6" t="s">
        <v>89</v>
      </c>
      <c r="D24" s="42"/>
      <c r="E24" s="43"/>
      <c r="F24" s="4"/>
      <c r="G24" s="4">
        <v>5</v>
      </c>
      <c r="H24" s="4"/>
      <c r="I24" s="4"/>
    </row>
    <row r="25" s="3" customFormat="1" ht="25" customHeight="1" spans="1:9">
      <c r="A25" s="17"/>
      <c r="B25" s="17"/>
      <c r="C25" s="46" t="s">
        <v>56</v>
      </c>
      <c r="D25" s="47">
        <v>12</v>
      </c>
      <c r="E25" s="48">
        <v>14</v>
      </c>
      <c r="F25" s="4">
        <v>7</v>
      </c>
      <c r="G25" s="4"/>
      <c r="H25" s="4"/>
      <c r="I25" s="4"/>
    </row>
    <row r="26" s="3" customFormat="1" ht="25" customHeight="1" spans="1:9">
      <c r="A26" s="17"/>
      <c r="B26" s="17"/>
      <c r="C26" s="6" t="s">
        <v>64</v>
      </c>
      <c r="D26" s="42">
        <v>2</v>
      </c>
      <c r="E26" s="43"/>
      <c r="F26" s="4"/>
      <c r="G26" s="4"/>
      <c r="H26" s="4"/>
      <c r="I26" s="4"/>
    </row>
    <row r="27" s="3" customFormat="1" ht="25" customHeight="1" spans="1:9">
      <c r="A27" s="17"/>
      <c r="B27" s="17"/>
      <c r="C27" s="5" t="s">
        <v>57</v>
      </c>
      <c r="D27" s="44">
        <v>12</v>
      </c>
      <c r="E27" s="45">
        <v>14</v>
      </c>
      <c r="F27" s="4">
        <v>4</v>
      </c>
      <c r="G27" s="4">
        <v>4</v>
      </c>
      <c r="H27" s="4"/>
      <c r="I27" s="4"/>
    </row>
    <row r="28" s="3" customFormat="1" ht="25" customHeight="1" spans="1:9">
      <c r="A28" s="17"/>
      <c r="B28" s="17"/>
      <c r="C28" s="5" t="s">
        <v>58</v>
      </c>
      <c r="D28" s="44">
        <v>13</v>
      </c>
      <c r="E28" s="45">
        <v>4</v>
      </c>
      <c r="F28" s="4">
        <v>5</v>
      </c>
      <c r="G28" s="4">
        <v>12</v>
      </c>
      <c r="H28" s="4"/>
      <c r="I28" s="4"/>
    </row>
    <row r="29" s="3" customFormat="1" ht="25" customHeight="1" spans="1:9">
      <c r="A29" s="17"/>
      <c r="B29" s="17"/>
      <c r="C29" s="5" t="s">
        <v>59</v>
      </c>
      <c r="D29" s="44">
        <v>7</v>
      </c>
      <c r="E29" s="45">
        <v>3</v>
      </c>
      <c r="F29" s="4">
        <v>19</v>
      </c>
      <c r="G29" s="4">
        <v>5</v>
      </c>
      <c r="H29" s="4"/>
      <c r="I29" s="4"/>
    </row>
    <row r="30" s="3" customFormat="1" ht="25" customHeight="1" spans="1:9">
      <c r="A30" s="17"/>
      <c r="B30" s="17"/>
      <c r="C30" s="5" t="s">
        <v>65</v>
      </c>
      <c r="D30" s="44"/>
      <c r="E30" s="45"/>
      <c r="F30" s="4">
        <v>1</v>
      </c>
      <c r="G30" s="4">
        <v>2</v>
      </c>
      <c r="H30" s="4"/>
      <c r="I30" s="4"/>
    </row>
    <row r="31" s="3" customFormat="1" ht="25" customHeight="1" spans="1:9">
      <c r="A31" s="17"/>
      <c r="B31" s="17"/>
      <c r="C31" s="5" t="s">
        <v>60</v>
      </c>
      <c r="D31" s="44">
        <v>8</v>
      </c>
      <c r="E31" s="45">
        <v>7</v>
      </c>
      <c r="F31" s="4">
        <v>4</v>
      </c>
      <c r="G31" s="4">
        <v>4</v>
      </c>
      <c r="H31" s="4"/>
      <c r="I31" s="4"/>
    </row>
    <row r="32" s="3" customFormat="1" ht="25" customHeight="1" spans="1:9">
      <c r="A32" s="17"/>
      <c r="B32" s="17"/>
      <c r="C32" s="5" t="s">
        <v>90</v>
      </c>
      <c r="D32" s="44">
        <v>8</v>
      </c>
      <c r="E32" s="45">
        <v>1</v>
      </c>
      <c r="F32" s="4">
        <v>5</v>
      </c>
      <c r="G32" s="4"/>
      <c r="H32" s="4"/>
      <c r="I32" s="4"/>
    </row>
    <row r="33" s="3" customFormat="1" ht="25" customHeight="1" spans="1:9">
      <c r="A33" s="17"/>
      <c r="B33" s="17"/>
      <c r="C33" s="6" t="s">
        <v>66</v>
      </c>
      <c r="D33" s="42">
        <v>4</v>
      </c>
      <c r="E33" s="43"/>
      <c r="F33" s="4"/>
      <c r="G33" s="4"/>
      <c r="H33" s="4"/>
      <c r="I33" s="4"/>
    </row>
    <row r="34" s="3" customFormat="1" ht="25" customHeight="1" spans="1:9">
      <c r="A34" s="17"/>
      <c r="B34" s="49"/>
      <c r="C34" s="6">
        <v>100</v>
      </c>
      <c r="D34" s="42">
        <v>1</v>
      </c>
      <c r="E34" s="43"/>
      <c r="F34" s="4"/>
      <c r="G34" s="4"/>
      <c r="H34" s="4"/>
      <c r="I34" s="4"/>
    </row>
    <row r="35" s="3" customFormat="1" ht="25" customHeight="1" spans="1:9">
      <c r="A35" s="17"/>
      <c r="B35" s="19"/>
      <c r="C35" s="6">
        <v>50</v>
      </c>
      <c r="D35" s="42">
        <v>1</v>
      </c>
      <c r="E35" s="43">
        <v>1</v>
      </c>
      <c r="F35" s="4"/>
      <c r="G35" s="4"/>
      <c r="H35" s="4"/>
      <c r="I35" s="4"/>
    </row>
    <row r="36" s="3" customFormat="1" ht="25" customHeight="1" spans="1:9">
      <c r="A36" s="17"/>
      <c r="B36" s="17" t="s">
        <v>91</v>
      </c>
      <c r="C36" s="6" t="s">
        <v>92</v>
      </c>
      <c r="D36" s="42"/>
      <c r="E36" s="43"/>
      <c r="F36" s="4"/>
      <c r="G36" s="4"/>
      <c r="H36" s="4">
        <v>2</v>
      </c>
      <c r="I36" s="4" t="s">
        <v>93</v>
      </c>
    </row>
    <row r="37" s="3" customFormat="1" ht="25" customHeight="1" spans="1:9">
      <c r="A37" s="17"/>
      <c r="B37" s="17"/>
      <c r="C37" s="6" t="s">
        <v>94</v>
      </c>
      <c r="D37" s="42"/>
      <c r="E37" s="43"/>
      <c r="F37" s="4">
        <v>2</v>
      </c>
      <c r="G37" s="4"/>
      <c r="H37" s="4"/>
      <c r="I37" s="4"/>
    </row>
    <row r="38" s="3" customFormat="1" ht="25" customHeight="1" spans="1:9">
      <c r="A38" s="17"/>
      <c r="B38" s="17"/>
      <c r="C38" s="6" t="s">
        <v>78</v>
      </c>
      <c r="D38" s="42"/>
      <c r="E38" s="43"/>
      <c r="F38" s="4"/>
      <c r="G38" s="4"/>
      <c r="H38" s="4">
        <v>1</v>
      </c>
      <c r="I38" s="4" t="s">
        <v>79</v>
      </c>
    </row>
    <row r="39" s="3" customFormat="1" ht="25" customHeight="1" spans="1:9">
      <c r="A39" s="17"/>
      <c r="B39" s="17"/>
      <c r="C39" s="6" t="s">
        <v>51</v>
      </c>
      <c r="D39" s="42"/>
      <c r="E39" s="43"/>
      <c r="F39" s="4">
        <v>1</v>
      </c>
      <c r="G39" s="4"/>
      <c r="H39" s="4"/>
      <c r="I39" s="4"/>
    </row>
    <row r="40" s="3" customFormat="1" ht="25" customHeight="1" spans="1:9">
      <c r="A40" s="17"/>
      <c r="B40" s="17"/>
      <c r="C40" s="6" t="s">
        <v>52</v>
      </c>
      <c r="D40" s="42"/>
      <c r="E40" s="43">
        <v>1</v>
      </c>
      <c r="F40" s="4"/>
      <c r="G40" s="4"/>
      <c r="H40" s="4"/>
      <c r="I40" s="4"/>
    </row>
    <row r="41" s="3" customFormat="1" ht="25" customHeight="1" spans="1:9">
      <c r="A41" s="17"/>
      <c r="B41" s="17"/>
      <c r="C41" s="6" t="s">
        <v>95</v>
      </c>
      <c r="D41" s="42"/>
      <c r="E41" s="43"/>
      <c r="F41" s="4">
        <v>1</v>
      </c>
      <c r="G41" s="4"/>
      <c r="H41" s="4"/>
      <c r="I41" s="4"/>
    </row>
    <row r="42" s="3" customFormat="1" ht="25" customHeight="1" spans="1:9">
      <c r="A42" s="17"/>
      <c r="B42" s="5" t="s">
        <v>96</v>
      </c>
      <c r="C42" s="6" t="s">
        <v>97</v>
      </c>
      <c r="D42" s="42"/>
      <c r="E42" s="43"/>
      <c r="F42" s="4"/>
      <c r="G42" s="4">
        <v>5</v>
      </c>
      <c r="H42" s="4"/>
      <c r="I42" s="4"/>
    </row>
    <row r="43" s="3" customFormat="1" ht="25" customHeight="1" spans="1:9">
      <c r="A43" s="17"/>
      <c r="B43" s="5"/>
      <c r="C43" s="6">
        <v>500</v>
      </c>
      <c r="D43" s="42"/>
      <c r="E43" s="43"/>
      <c r="F43" s="4"/>
      <c r="G43" s="4">
        <v>1</v>
      </c>
      <c r="H43" s="4"/>
      <c r="I43" s="4"/>
    </row>
    <row r="44" s="3" customFormat="1" ht="25" customHeight="1" spans="1:9">
      <c r="A44" s="17"/>
      <c r="B44" s="50" t="s">
        <v>98</v>
      </c>
      <c r="C44" s="51" t="s">
        <v>78</v>
      </c>
      <c r="D44" s="52"/>
      <c r="E44" s="53"/>
      <c r="F44" s="54"/>
      <c r="G44" s="54">
        <v>1</v>
      </c>
      <c r="H44" s="54"/>
      <c r="I44" s="54"/>
    </row>
    <row r="45" s="3" customFormat="1" ht="25" customHeight="1" spans="1:9">
      <c r="A45" s="17"/>
      <c r="B45" s="55"/>
      <c r="C45" s="51" t="s">
        <v>62</v>
      </c>
      <c r="D45" s="52"/>
      <c r="E45" s="53">
        <v>1</v>
      </c>
      <c r="F45" s="54"/>
      <c r="G45" s="54"/>
      <c r="H45" s="54"/>
      <c r="I45" s="54"/>
    </row>
    <row r="46" s="3" customFormat="1" ht="25" customHeight="1" spans="1:9">
      <c r="A46" s="17"/>
      <c r="B46" s="55"/>
      <c r="C46" s="51" t="s">
        <v>51</v>
      </c>
      <c r="D46" s="52"/>
      <c r="E46" s="53">
        <v>2</v>
      </c>
      <c r="F46" s="54"/>
      <c r="G46" s="54"/>
      <c r="H46" s="54"/>
      <c r="I46" s="54"/>
    </row>
    <row r="47" s="3" customFormat="1" ht="25" customHeight="1" spans="1:9">
      <c r="A47" s="17"/>
      <c r="B47" s="55"/>
      <c r="C47" s="51" t="s">
        <v>88</v>
      </c>
      <c r="D47" s="52"/>
      <c r="E47" s="53">
        <v>1</v>
      </c>
      <c r="F47" s="54"/>
      <c r="G47" s="54"/>
      <c r="H47" s="54"/>
      <c r="I47" s="54"/>
    </row>
    <row r="48" s="3" customFormat="1" ht="25" customHeight="1" spans="1:9">
      <c r="A48" s="17"/>
      <c r="B48" s="55"/>
      <c r="C48" s="51" t="s">
        <v>54</v>
      </c>
      <c r="D48" s="52"/>
      <c r="E48" s="53">
        <v>2</v>
      </c>
      <c r="F48" s="54"/>
      <c r="G48" s="54"/>
      <c r="H48" s="54"/>
      <c r="I48" s="54"/>
    </row>
    <row r="49" s="3" customFormat="1" ht="25" customHeight="1" spans="1:9">
      <c r="A49" s="17"/>
      <c r="B49" s="56"/>
      <c r="C49" s="51" t="s">
        <v>52</v>
      </c>
      <c r="D49" s="52"/>
      <c r="E49" s="53"/>
      <c r="F49" s="54"/>
      <c r="G49" s="54">
        <v>2</v>
      </c>
      <c r="H49" s="54"/>
      <c r="I49" s="54"/>
    </row>
    <row r="50" s="3" customFormat="1" ht="25" customHeight="1" spans="1:9">
      <c r="A50" s="17"/>
      <c r="B50" s="57"/>
      <c r="C50" s="51" t="s">
        <v>64</v>
      </c>
      <c r="D50" s="52"/>
      <c r="E50" s="53"/>
      <c r="F50" s="54"/>
      <c r="G50" s="54">
        <v>6</v>
      </c>
      <c r="H50" s="54"/>
      <c r="I50" s="54"/>
    </row>
    <row r="51" s="3" customFormat="1" ht="25" customHeight="1" spans="1:9">
      <c r="A51" s="17"/>
      <c r="B51" s="56" t="s">
        <v>99</v>
      </c>
      <c r="C51" s="51" t="s">
        <v>100</v>
      </c>
      <c r="D51" s="52"/>
      <c r="E51" s="53"/>
      <c r="F51" s="54"/>
      <c r="G51" s="54"/>
      <c r="H51" s="54">
        <v>2</v>
      </c>
      <c r="I51" s="54" t="s">
        <v>101</v>
      </c>
    </row>
    <row r="52" s="3" customFormat="1" ht="25" customHeight="1" spans="1:9">
      <c r="A52" s="17"/>
      <c r="B52" s="50" t="s">
        <v>102</v>
      </c>
      <c r="C52" s="51" t="s">
        <v>78</v>
      </c>
      <c r="D52" s="52"/>
      <c r="E52" s="53"/>
      <c r="F52" s="54"/>
      <c r="G52" s="54">
        <v>3</v>
      </c>
      <c r="H52" s="54"/>
      <c r="I52" s="54"/>
    </row>
    <row r="53" s="3" customFormat="1" ht="25" customHeight="1" spans="1:9">
      <c r="A53" s="17"/>
      <c r="B53" s="57"/>
      <c r="C53" s="51" t="s">
        <v>51</v>
      </c>
      <c r="D53" s="52"/>
      <c r="E53" s="53"/>
      <c r="F53" s="54"/>
      <c r="G53" s="54">
        <v>3</v>
      </c>
      <c r="H53" s="54"/>
      <c r="I53" s="54"/>
    </row>
    <row r="54" s="3" customFormat="1" ht="25" customHeight="1" spans="1:9">
      <c r="A54" s="17"/>
      <c r="B54" s="5" t="s">
        <v>103</v>
      </c>
      <c r="C54" s="6" t="s">
        <v>63</v>
      </c>
      <c r="D54" s="42"/>
      <c r="E54" s="43"/>
      <c r="F54" s="4"/>
      <c r="G54" s="4">
        <v>2</v>
      </c>
      <c r="H54" s="4"/>
      <c r="I54" s="4"/>
    </row>
    <row r="55" s="3" customFormat="1" ht="20" customHeight="1" spans="1:9">
      <c r="A55" s="15" t="s">
        <v>48</v>
      </c>
      <c r="B55" s="15" t="s">
        <v>75</v>
      </c>
      <c r="C55" s="6" t="s">
        <v>53</v>
      </c>
      <c r="D55" s="42"/>
      <c r="E55" s="43"/>
      <c r="F55" s="4">
        <v>6</v>
      </c>
      <c r="G55" s="42"/>
      <c r="H55" s="58"/>
      <c r="I55" s="58"/>
    </row>
    <row r="56" s="3" customFormat="1" ht="20" customHeight="1" spans="1:9">
      <c r="A56" s="17"/>
      <c r="B56" s="17"/>
      <c r="C56" s="6" t="s">
        <v>88</v>
      </c>
      <c r="D56" s="42"/>
      <c r="E56" s="43"/>
      <c r="F56" s="4">
        <v>3</v>
      </c>
      <c r="G56" s="42"/>
      <c r="H56" s="58"/>
      <c r="I56" s="58"/>
    </row>
    <row r="57" s="3" customFormat="1" ht="20" customHeight="1" spans="1:9">
      <c r="A57" s="17"/>
      <c r="B57" s="17"/>
      <c r="C57" s="6" t="s">
        <v>54</v>
      </c>
      <c r="D57" s="42">
        <v>1</v>
      </c>
      <c r="E57" s="43">
        <v>4</v>
      </c>
      <c r="F57" s="4">
        <v>6</v>
      </c>
      <c r="G57" s="42">
        <v>2</v>
      </c>
      <c r="H57" s="58"/>
      <c r="I57" s="58"/>
    </row>
    <row r="58" s="3" customFormat="1" ht="20" customHeight="1" spans="1:9">
      <c r="A58" s="17"/>
      <c r="B58" s="17"/>
      <c r="C58" s="6" t="s">
        <v>56</v>
      </c>
      <c r="D58" s="42"/>
      <c r="E58" s="43">
        <v>3</v>
      </c>
      <c r="F58" s="4">
        <v>4</v>
      </c>
      <c r="G58" s="42"/>
      <c r="H58" s="58"/>
      <c r="I58" s="58"/>
    </row>
    <row r="59" s="3" customFormat="1" ht="20" customHeight="1" spans="1:9">
      <c r="A59" s="17"/>
      <c r="B59" s="17"/>
      <c r="C59" s="6" t="s">
        <v>57</v>
      </c>
      <c r="D59" s="42"/>
      <c r="E59" s="43">
        <v>5</v>
      </c>
      <c r="F59" s="4">
        <v>1</v>
      </c>
      <c r="G59" s="42"/>
      <c r="H59" s="58"/>
      <c r="I59" s="58"/>
    </row>
    <row r="60" s="3" customFormat="1" ht="20" customHeight="1" spans="1:9">
      <c r="A60" s="17"/>
      <c r="B60" s="17"/>
      <c r="C60" s="6" t="s">
        <v>58</v>
      </c>
      <c r="D60" s="42"/>
      <c r="E60" s="43">
        <v>3</v>
      </c>
      <c r="F60" s="4">
        <v>1</v>
      </c>
      <c r="G60" s="42"/>
      <c r="H60" s="58"/>
      <c r="I60" s="58"/>
    </row>
    <row r="61" s="3" customFormat="1" ht="20" customHeight="1" spans="1:9">
      <c r="A61" s="17"/>
      <c r="B61" s="17"/>
      <c r="C61" s="6" t="s">
        <v>66</v>
      </c>
      <c r="D61" s="42"/>
      <c r="E61" s="43"/>
      <c r="F61" s="4">
        <v>1</v>
      </c>
      <c r="G61" s="42"/>
      <c r="H61" s="58"/>
      <c r="I61" s="58"/>
    </row>
    <row r="62" s="3" customFormat="1" ht="20" customHeight="1" spans="1:9">
      <c r="A62" s="14" t="s">
        <v>68</v>
      </c>
      <c r="B62" s="15" t="s">
        <v>75</v>
      </c>
      <c r="C62" s="6" t="s">
        <v>104</v>
      </c>
      <c r="D62" s="59"/>
      <c r="E62" s="60"/>
      <c r="F62" s="4">
        <v>9</v>
      </c>
      <c r="G62" s="61"/>
      <c r="H62" s="58"/>
      <c r="I62" s="58"/>
    </row>
    <row r="63" s="3" customFormat="1" ht="20" customHeight="1" spans="1:9">
      <c r="A63" s="16"/>
      <c r="B63" s="17"/>
      <c r="C63" s="6" t="s">
        <v>105</v>
      </c>
      <c r="D63" s="59">
        <v>3</v>
      </c>
      <c r="E63" s="60"/>
      <c r="F63" s="4">
        <v>7</v>
      </c>
      <c r="G63" s="61"/>
      <c r="H63" s="58"/>
      <c r="I63" s="58"/>
    </row>
    <row r="64" s="3" customFormat="1" ht="20" customHeight="1" spans="1:9">
      <c r="A64" s="16"/>
      <c r="B64" s="17"/>
      <c r="C64" s="6" t="s">
        <v>106</v>
      </c>
      <c r="D64" s="42">
        <v>11</v>
      </c>
      <c r="E64" s="43"/>
      <c r="F64" s="4">
        <v>5</v>
      </c>
      <c r="G64" s="61"/>
      <c r="H64" s="58"/>
      <c r="I64" s="58"/>
    </row>
    <row r="65" s="3" customFormat="1" ht="20" customHeight="1" spans="1:9">
      <c r="A65" s="16"/>
      <c r="B65" s="17"/>
      <c r="C65" s="6" t="s">
        <v>107</v>
      </c>
      <c r="D65" s="42">
        <v>10</v>
      </c>
      <c r="E65" s="43"/>
      <c r="F65" s="4">
        <v>7</v>
      </c>
      <c r="G65" s="61"/>
      <c r="H65" s="58"/>
      <c r="I65" s="58"/>
    </row>
    <row r="66" s="3" customFormat="1" ht="20" customHeight="1" spans="1:9">
      <c r="A66" s="16"/>
      <c r="B66" s="17"/>
      <c r="C66" s="6" t="s">
        <v>108</v>
      </c>
      <c r="D66" s="42">
        <v>1</v>
      </c>
      <c r="E66" s="43"/>
      <c r="F66" s="4"/>
      <c r="G66" s="61"/>
      <c r="H66" s="58"/>
      <c r="I66" s="58"/>
    </row>
    <row r="67" s="3" customFormat="1" ht="20" customHeight="1" spans="1:9">
      <c r="A67" s="18"/>
      <c r="B67" s="19"/>
      <c r="C67" s="6" t="s">
        <v>109</v>
      </c>
      <c r="D67" s="42">
        <v>3</v>
      </c>
      <c r="E67" s="43"/>
      <c r="F67" s="4"/>
      <c r="G67" s="61"/>
      <c r="H67" s="58"/>
      <c r="I67" s="58"/>
    </row>
    <row r="68" s="3" customFormat="1" ht="20" customHeight="1" spans="1:9">
      <c r="A68" s="11" t="s">
        <v>110</v>
      </c>
      <c r="B68" s="5" t="s">
        <v>75</v>
      </c>
      <c r="C68" s="6" t="s">
        <v>105</v>
      </c>
      <c r="D68" s="42">
        <v>4</v>
      </c>
      <c r="E68" s="43">
        <v>8</v>
      </c>
      <c r="F68" s="4"/>
      <c r="G68" s="61"/>
      <c r="H68" s="58"/>
      <c r="I68" s="58"/>
    </row>
    <row r="69" s="3" customFormat="1" ht="20" customHeight="1" spans="1:9">
      <c r="A69" s="36"/>
      <c r="B69" s="5"/>
      <c r="C69" s="6" t="s">
        <v>106</v>
      </c>
      <c r="D69" s="42">
        <v>3</v>
      </c>
      <c r="E69" s="43">
        <v>17</v>
      </c>
      <c r="F69" s="4"/>
      <c r="G69" s="61"/>
      <c r="H69" s="58"/>
      <c r="I69" s="58"/>
    </row>
    <row r="70" s="3" customFormat="1" ht="20" customHeight="1" spans="1:9">
      <c r="A70" s="36"/>
      <c r="B70" s="5"/>
      <c r="C70" s="6" t="s">
        <v>107</v>
      </c>
      <c r="D70" s="42">
        <v>14</v>
      </c>
      <c r="E70" s="43"/>
      <c r="F70" s="4"/>
      <c r="G70" s="61"/>
      <c r="H70" s="58"/>
      <c r="I70" s="58"/>
    </row>
    <row r="71" s="3" customFormat="1" ht="20" customHeight="1" spans="1:9">
      <c r="A71" s="36"/>
      <c r="B71" s="5"/>
      <c r="C71" s="6" t="s">
        <v>109</v>
      </c>
      <c r="D71" s="42">
        <v>10</v>
      </c>
      <c r="E71" s="43"/>
      <c r="F71" s="4"/>
      <c r="G71" s="61"/>
      <c r="H71" s="58"/>
      <c r="I71" s="58"/>
    </row>
    <row r="72" s="3" customFormat="1" ht="20" customHeight="1" spans="1:9">
      <c r="A72" s="36"/>
      <c r="B72" s="11" t="s">
        <v>111</v>
      </c>
      <c r="C72" s="6" t="s">
        <v>105</v>
      </c>
      <c r="D72" s="42"/>
      <c r="E72" s="43">
        <v>6</v>
      </c>
      <c r="F72" s="4"/>
      <c r="G72" s="61"/>
      <c r="H72" s="58"/>
      <c r="I72" s="58"/>
    </row>
    <row r="73" s="3" customFormat="1" ht="20" customHeight="1" spans="1:9">
      <c r="A73" s="12"/>
      <c r="B73" s="12"/>
      <c r="C73" s="6" t="s">
        <v>106</v>
      </c>
      <c r="D73" s="42"/>
      <c r="E73" s="43">
        <v>9</v>
      </c>
      <c r="F73" s="4"/>
      <c r="G73" s="61"/>
      <c r="H73" s="58"/>
      <c r="I73" s="58"/>
    </row>
    <row r="74" s="3" customFormat="1" ht="20" customHeight="1" spans="1:9">
      <c r="A74" s="5" t="s">
        <v>112</v>
      </c>
      <c r="B74" s="5" t="s">
        <v>75</v>
      </c>
      <c r="C74" s="6" t="s">
        <v>104</v>
      </c>
      <c r="D74" s="42">
        <v>4</v>
      </c>
      <c r="E74" s="43"/>
      <c r="F74" s="4"/>
      <c r="G74" s="61"/>
      <c r="H74" s="58"/>
      <c r="I74" s="58"/>
    </row>
    <row r="75" s="3" customFormat="1" ht="25" customHeight="1" spans="1:9">
      <c r="A75" s="20" t="s">
        <v>113</v>
      </c>
      <c r="B75" s="20" t="s">
        <v>75</v>
      </c>
      <c r="C75" s="20"/>
      <c r="D75" s="62">
        <v>9</v>
      </c>
      <c r="E75" s="63">
        <v>1</v>
      </c>
      <c r="F75" s="4"/>
      <c r="G75" s="61"/>
      <c r="H75" s="4"/>
      <c r="I75" s="4"/>
    </row>
    <row r="76" s="3" customFormat="1" ht="25" customHeight="1" spans="1:9">
      <c r="A76" s="20" t="s">
        <v>67</v>
      </c>
      <c r="B76" s="20" t="s">
        <v>75</v>
      </c>
      <c r="C76" s="21" t="s">
        <v>114</v>
      </c>
      <c r="D76" s="62">
        <v>4</v>
      </c>
      <c r="E76" s="63"/>
      <c r="F76" s="4"/>
      <c r="G76" s="61"/>
      <c r="H76" s="4"/>
      <c r="I76" s="4"/>
    </row>
    <row r="77" s="3" customFormat="1" ht="25" customHeight="1" spans="1:9">
      <c r="A77" s="20" t="s">
        <v>115</v>
      </c>
      <c r="B77" s="64" t="s">
        <v>116</v>
      </c>
      <c r="C77" s="21"/>
      <c r="D77" s="62"/>
      <c r="E77" s="63"/>
      <c r="F77" s="4">
        <v>2</v>
      </c>
      <c r="G77" s="61"/>
      <c r="H77" s="4"/>
      <c r="I77" s="4"/>
    </row>
    <row r="78" s="3" customFormat="1" ht="25" customHeight="1" spans="1:9">
      <c r="A78" s="20" t="s">
        <v>117</v>
      </c>
      <c r="B78" s="65"/>
      <c r="C78" s="21"/>
      <c r="D78" s="62"/>
      <c r="E78" s="63"/>
      <c r="F78" s="4">
        <v>2</v>
      </c>
      <c r="G78" s="61"/>
      <c r="H78" s="4"/>
      <c r="I78" s="4"/>
    </row>
    <row r="79" s="3" customFormat="1" ht="25" customHeight="1" spans="1:9">
      <c r="A79" s="20" t="s">
        <v>118</v>
      </c>
      <c r="B79" s="66"/>
      <c r="C79" s="21"/>
      <c r="D79" s="62"/>
      <c r="E79" s="63"/>
      <c r="F79" s="4">
        <v>2</v>
      </c>
      <c r="G79" s="61"/>
      <c r="H79" s="4"/>
      <c r="I79" s="4"/>
    </row>
    <row r="80" s="3" customFormat="1" ht="25" customHeight="1" spans="1:9">
      <c r="A80" s="20" t="s">
        <v>119</v>
      </c>
      <c r="B80" s="20" t="s">
        <v>75</v>
      </c>
      <c r="C80" s="21"/>
      <c r="D80" s="62"/>
      <c r="E80" s="63"/>
      <c r="F80" s="4"/>
      <c r="G80" s="61">
        <v>1</v>
      </c>
      <c r="H80" s="4"/>
      <c r="I80" s="4"/>
    </row>
    <row r="81" s="3" customFormat="1" ht="25" customHeight="1" spans="1:9">
      <c r="A81" s="20" t="s">
        <v>120</v>
      </c>
      <c r="B81" s="20" t="s">
        <v>96</v>
      </c>
      <c r="C81" s="20"/>
      <c r="D81" s="62"/>
      <c r="E81" s="63"/>
      <c r="F81" s="4"/>
      <c r="G81" s="61">
        <v>1</v>
      </c>
      <c r="H81" s="4"/>
      <c r="I81" s="58"/>
    </row>
    <row r="82" s="3" customFormat="1" ht="25" customHeight="1" spans="1:9">
      <c r="A82" s="20" t="s">
        <v>121</v>
      </c>
      <c r="B82" s="20" t="s">
        <v>96</v>
      </c>
      <c r="C82" s="20" t="s">
        <v>122</v>
      </c>
      <c r="D82" s="62"/>
      <c r="E82" s="63"/>
      <c r="F82" s="4"/>
      <c r="G82" s="61">
        <v>1</v>
      </c>
      <c r="H82" s="4"/>
      <c r="I82" s="58"/>
    </row>
    <row r="83" s="3" customFormat="1" ht="25" customHeight="1" spans="1:9">
      <c r="A83" s="20" t="s">
        <v>123</v>
      </c>
      <c r="B83" s="20" t="s">
        <v>124</v>
      </c>
      <c r="C83" s="20" t="s">
        <v>125</v>
      </c>
      <c r="D83" s="62"/>
      <c r="E83" s="63"/>
      <c r="F83" s="4">
        <v>1</v>
      </c>
      <c r="G83" s="61"/>
      <c r="H83" s="4"/>
      <c r="I83" s="58"/>
    </row>
    <row r="84" s="3" customFormat="1" ht="25" customHeight="1" spans="1:9">
      <c r="A84" s="20" t="s">
        <v>126</v>
      </c>
      <c r="B84" s="20">
        <v>304</v>
      </c>
      <c r="C84" s="20" t="s">
        <v>127</v>
      </c>
      <c r="D84" s="62"/>
      <c r="E84" s="63"/>
      <c r="F84" s="4">
        <v>1</v>
      </c>
      <c r="G84" s="61"/>
      <c r="H84" s="4"/>
      <c r="I84" s="58"/>
    </row>
    <row r="85" s="3" customFormat="1" ht="25" customHeight="1" spans="1:9">
      <c r="A85" s="58"/>
      <c r="B85" s="58"/>
      <c r="C85" s="58" t="s">
        <v>71</v>
      </c>
      <c r="D85" s="61">
        <f>SUM(D3:D82)</f>
        <v>197</v>
      </c>
      <c r="E85" s="61">
        <f>SUM(E3:E84)</f>
        <v>140</v>
      </c>
      <c r="F85" s="4">
        <f>SUM(F3:F84)</f>
        <v>136</v>
      </c>
      <c r="G85" s="61">
        <f>SUM(G3:G82)</f>
        <v>82</v>
      </c>
      <c r="H85" s="4">
        <f>SUM(H3:H82)</f>
        <v>44</v>
      </c>
      <c r="I85" s="4"/>
    </row>
  </sheetData>
  <mergeCells count="17">
    <mergeCell ref="A1:C1"/>
    <mergeCell ref="H1:I1"/>
    <mergeCell ref="A3:A54"/>
    <mergeCell ref="A55:A61"/>
    <mergeCell ref="A62:A67"/>
    <mergeCell ref="A68:A73"/>
    <mergeCell ref="B3:B8"/>
    <mergeCell ref="B9:B35"/>
    <mergeCell ref="B36:B38"/>
    <mergeCell ref="B42:B43"/>
    <mergeCell ref="B44:B50"/>
    <mergeCell ref="B52:B53"/>
    <mergeCell ref="B55:B61"/>
    <mergeCell ref="B62:B67"/>
    <mergeCell ref="B68:B71"/>
    <mergeCell ref="B72:B73"/>
    <mergeCell ref="B77:B7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8" sqref="D8:G8"/>
    </sheetView>
  </sheetViews>
  <sheetFormatPr defaultColWidth="9" defaultRowHeight="13.5" outlineLevelCol="6"/>
  <cols>
    <col min="1" max="7" width="15.6333333333333" style="1" customWidth="1"/>
    <col min="8" max="8" width="13.6333333333333" style="1" customWidth="1"/>
    <col min="9" max="9" width="12.25" style="1" customWidth="1"/>
    <col min="10" max="10" width="13.75" style="1" customWidth="1"/>
    <col min="11" max="11" width="12" style="1" customWidth="1"/>
    <col min="12" max="16384" width="9" style="1"/>
  </cols>
  <sheetData>
    <row r="1" s="1" customFormat="1" ht="25" customHeight="1" spans="1:7">
      <c r="A1" s="4" t="s">
        <v>38</v>
      </c>
      <c r="B1" s="4"/>
      <c r="C1" s="4"/>
      <c r="D1" s="4" t="s">
        <v>39</v>
      </c>
      <c r="E1" s="4" t="s">
        <v>40</v>
      </c>
      <c r="F1" s="4" t="s">
        <v>41</v>
      </c>
      <c r="G1" s="4" t="s">
        <v>42</v>
      </c>
    </row>
    <row r="2" s="1" customFormat="1" ht="25" customHeight="1" spans="1:7">
      <c r="A2" s="5" t="s">
        <v>43</v>
      </c>
      <c r="B2" s="5" t="s">
        <v>44</v>
      </c>
      <c r="C2" s="5" t="s">
        <v>45</v>
      </c>
      <c r="D2" s="5" t="s">
        <v>46</v>
      </c>
      <c r="E2" s="5" t="s">
        <v>47</v>
      </c>
      <c r="F2" s="5" t="s">
        <v>47</v>
      </c>
      <c r="G2" s="5" t="s">
        <v>47</v>
      </c>
    </row>
    <row r="3" s="1" customFormat="1" ht="25" customHeight="1" spans="1:7">
      <c r="A3" s="37" t="s">
        <v>128</v>
      </c>
      <c r="B3" s="38" t="s">
        <v>129</v>
      </c>
      <c r="C3" s="39">
        <v>1600</v>
      </c>
      <c r="D3" s="5"/>
      <c r="E3" s="5">
        <v>5</v>
      </c>
      <c r="F3" s="5"/>
      <c r="G3" s="5"/>
    </row>
    <row r="4" s="1" customFormat="1" ht="25" customHeight="1" spans="1:7">
      <c r="A4" s="40"/>
      <c r="B4" s="15">
        <v>304</v>
      </c>
      <c r="C4" s="39">
        <v>1600</v>
      </c>
      <c r="D4" s="6">
        <v>5</v>
      </c>
      <c r="E4" s="5">
        <v>5</v>
      </c>
      <c r="F4" s="4"/>
      <c r="G4" s="5"/>
    </row>
    <row r="5" s="1" customFormat="1" ht="25" customHeight="1" spans="1:7">
      <c r="A5" s="40"/>
      <c r="B5" s="19"/>
      <c r="C5" s="39">
        <v>1250</v>
      </c>
      <c r="D5" s="5"/>
      <c r="E5" s="5"/>
      <c r="F5" s="4">
        <v>7</v>
      </c>
      <c r="G5" s="4"/>
    </row>
    <row r="6" s="1" customFormat="1" ht="25" customHeight="1" spans="1:7">
      <c r="A6" s="40"/>
      <c r="B6" s="6" t="s">
        <v>124</v>
      </c>
      <c r="C6" s="39">
        <v>1000</v>
      </c>
      <c r="D6" s="6"/>
      <c r="E6" s="6"/>
      <c r="F6" s="4"/>
      <c r="G6" s="4">
        <v>1</v>
      </c>
    </row>
    <row r="7" s="1" customFormat="1" ht="25" customHeight="1" spans="1:7">
      <c r="A7" s="41"/>
      <c r="B7" s="6"/>
      <c r="C7" s="39">
        <v>1600</v>
      </c>
      <c r="D7" s="6">
        <v>4</v>
      </c>
      <c r="E7" s="6"/>
      <c r="F7" s="4"/>
      <c r="G7" s="4">
        <v>7</v>
      </c>
    </row>
    <row r="8" s="1" customFormat="1" ht="25" customHeight="1" spans="1:7">
      <c r="A8" s="4"/>
      <c r="B8" s="4"/>
      <c r="C8" s="4" t="s">
        <v>71</v>
      </c>
      <c r="D8" s="4">
        <f>SUM(D5:D7)</f>
        <v>4</v>
      </c>
      <c r="E8" s="4">
        <v>10</v>
      </c>
      <c r="F8" s="4">
        <v>7</v>
      </c>
      <c r="G8" s="4">
        <f>SUM(G5:G7)</f>
        <v>8</v>
      </c>
    </row>
    <row r="9" s="1" customFormat="1" ht="25" customHeight="1"/>
    <row r="10" ht="25" customHeight="1"/>
    <row r="11" ht="25" customHeight="1"/>
  </sheetData>
  <mergeCells count="4">
    <mergeCell ref="A1:C1"/>
    <mergeCell ref="A3:A7"/>
    <mergeCell ref="B4:B5"/>
    <mergeCell ref="B6:B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14" sqref="D14:G14"/>
    </sheetView>
  </sheetViews>
  <sheetFormatPr defaultColWidth="9" defaultRowHeight="13.5" outlineLevelCol="6"/>
  <cols>
    <col min="1" max="1" width="17.5" style="1" customWidth="1"/>
    <col min="2" max="7" width="15.6333333333333" style="1" customWidth="1"/>
    <col min="8" max="8" width="9" style="1"/>
    <col min="9" max="9" width="18.1333333333333" style="1" customWidth="1"/>
    <col min="10" max="10" width="12" style="1" customWidth="1"/>
    <col min="11" max="16384" width="9" style="1"/>
  </cols>
  <sheetData>
    <row r="1" s="1" customFormat="1" ht="25" customHeight="1" spans="1:7">
      <c r="A1" s="4" t="s">
        <v>38</v>
      </c>
      <c r="B1" s="4"/>
      <c r="C1" s="4"/>
      <c r="D1" s="4" t="s">
        <v>39</v>
      </c>
      <c r="E1" s="4" t="s">
        <v>40</v>
      </c>
      <c r="F1" s="4" t="s">
        <v>41</v>
      </c>
      <c r="G1" s="4" t="s">
        <v>42</v>
      </c>
    </row>
    <row r="2" s="1" customFormat="1" ht="25" customHeight="1" spans="1:7">
      <c r="A2" s="5" t="s">
        <v>43</v>
      </c>
      <c r="B2" s="5" t="s">
        <v>44</v>
      </c>
      <c r="C2" s="5" t="s">
        <v>45</v>
      </c>
      <c r="D2" s="5" t="s">
        <v>46</v>
      </c>
      <c r="E2" s="5" t="s">
        <v>47</v>
      </c>
      <c r="F2" s="5" t="s">
        <v>47</v>
      </c>
      <c r="G2" s="5" t="s">
        <v>47</v>
      </c>
    </row>
    <row r="3" s="1" customFormat="1" ht="25" customHeight="1" spans="1:7">
      <c r="A3" s="11" t="s">
        <v>130</v>
      </c>
      <c r="B3" s="6">
        <v>2507</v>
      </c>
      <c r="C3" s="6" t="s">
        <v>58</v>
      </c>
      <c r="D3" s="5"/>
      <c r="E3" s="5">
        <v>1</v>
      </c>
      <c r="F3" s="5"/>
      <c r="G3" s="5"/>
    </row>
    <row r="4" s="2" customFormat="1" ht="25" customHeight="1" spans="1:7">
      <c r="A4" s="36"/>
      <c r="B4" s="6" t="s">
        <v>124</v>
      </c>
      <c r="C4" s="6" t="s">
        <v>55</v>
      </c>
      <c r="D4" s="6">
        <v>1</v>
      </c>
      <c r="E4" s="6"/>
      <c r="F4" s="7"/>
      <c r="G4" s="7"/>
    </row>
    <row r="5" s="2" customFormat="1" ht="25" customHeight="1" spans="1:7">
      <c r="A5" s="12"/>
      <c r="B5" s="6">
        <v>304</v>
      </c>
      <c r="C5" s="6" t="s">
        <v>54</v>
      </c>
      <c r="D5" s="6"/>
      <c r="E5" s="6"/>
      <c r="F5" s="7">
        <v>1</v>
      </c>
      <c r="G5" s="7"/>
    </row>
    <row r="6" s="2" customFormat="1" ht="25" customHeight="1" spans="1:7">
      <c r="A6" s="5" t="s">
        <v>131</v>
      </c>
      <c r="B6" s="6" t="s">
        <v>124</v>
      </c>
      <c r="C6" s="6" t="s">
        <v>56</v>
      </c>
      <c r="D6" s="6"/>
      <c r="E6" s="6"/>
      <c r="F6" s="7"/>
      <c r="G6" s="7">
        <v>1</v>
      </c>
    </row>
    <row r="7" s="2" customFormat="1" ht="25" customHeight="1" spans="1:7">
      <c r="A7" s="11" t="s">
        <v>132</v>
      </c>
      <c r="B7" s="6">
        <v>2507</v>
      </c>
      <c r="C7" s="6" t="s">
        <v>58</v>
      </c>
      <c r="D7" s="6"/>
      <c r="E7" s="6">
        <v>2</v>
      </c>
      <c r="F7" s="7"/>
      <c r="G7" s="7"/>
    </row>
    <row r="8" s="1" customFormat="1" ht="25" customHeight="1" spans="1:7">
      <c r="A8" s="36"/>
      <c r="B8" s="6" t="s">
        <v>124</v>
      </c>
      <c r="C8" s="6" t="s">
        <v>58</v>
      </c>
      <c r="D8" s="6">
        <v>5</v>
      </c>
      <c r="E8" s="6"/>
      <c r="F8" s="4"/>
      <c r="G8" s="4"/>
    </row>
    <row r="9" s="1" customFormat="1" ht="25" customHeight="1" spans="1:7">
      <c r="A9" s="36"/>
      <c r="B9" s="11">
        <v>304</v>
      </c>
      <c r="C9" s="6" t="s">
        <v>57</v>
      </c>
      <c r="D9" s="6"/>
      <c r="E9" s="6">
        <v>1</v>
      </c>
      <c r="F9" s="4"/>
      <c r="G9" s="4"/>
    </row>
    <row r="10" s="1" customFormat="1" ht="25" customHeight="1" spans="1:7">
      <c r="A10" s="36"/>
      <c r="B10" s="36"/>
      <c r="C10" s="6" t="s">
        <v>58</v>
      </c>
      <c r="D10" s="6">
        <v>2</v>
      </c>
      <c r="E10" s="6">
        <v>4</v>
      </c>
      <c r="F10" s="4"/>
      <c r="G10" s="4"/>
    </row>
    <row r="11" s="1" customFormat="1" ht="25" customHeight="1" spans="1:7">
      <c r="A11" s="12"/>
      <c r="B11" s="12"/>
      <c r="C11" s="6" t="s">
        <v>55</v>
      </c>
      <c r="D11" s="6">
        <v>2</v>
      </c>
      <c r="E11" s="6"/>
      <c r="F11" s="4"/>
      <c r="G11" s="4"/>
    </row>
    <row r="12" s="1" customFormat="1" ht="34" customHeight="1" spans="1:7">
      <c r="A12" s="5" t="s">
        <v>133</v>
      </c>
      <c r="B12" s="5">
        <v>304</v>
      </c>
      <c r="C12" s="6" t="s">
        <v>54</v>
      </c>
      <c r="D12" s="6"/>
      <c r="E12" s="6"/>
      <c r="F12" s="4">
        <v>1</v>
      </c>
      <c r="G12" s="4"/>
    </row>
    <row r="13" s="1" customFormat="1" ht="34" customHeight="1" spans="1:7">
      <c r="A13" s="5" t="s">
        <v>134</v>
      </c>
      <c r="B13" s="5" t="s">
        <v>49</v>
      </c>
      <c r="C13" s="6" t="s">
        <v>59</v>
      </c>
      <c r="D13" s="6"/>
      <c r="E13" s="6">
        <v>1</v>
      </c>
      <c r="F13" s="4"/>
      <c r="G13" s="4"/>
    </row>
    <row r="14" s="1" customFormat="1" ht="25" customHeight="1" spans="1:7">
      <c r="A14" s="4"/>
      <c r="B14" s="4"/>
      <c r="C14" s="4" t="s">
        <v>71</v>
      </c>
      <c r="D14" s="4">
        <f>SUM(D4:D12)</f>
        <v>10</v>
      </c>
      <c r="E14" s="4">
        <f>SUM(E3:E13)</f>
        <v>9</v>
      </c>
      <c r="F14" s="4">
        <v>2</v>
      </c>
      <c r="G14" s="4">
        <v>3</v>
      </c>
    </row>
    <row r="15" s="1" customFormat="1" ht="25" customHeight="1"/>
  </sheetData>
  <mergeCells count="4">
    <mergeCell ref="A1:C1"/>
    <mergeCell ref="A3:A5"/>
    <mergeCell ref="A7:A11"/>
    <mergeCell ref="B9:B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10" sqref="F10"/>
    </sheetView>
  </sheetViews>
  <sheetFormatPr defaultColWidth="9" defaultRowHeight="13.5" outlineLevelCol="5"/>
  <cols>
    <col min="1" max="1" width="25.75" style="1" customWidth="1"/>
    <col min="2" max="6" width="15.6333333333333" style="1" customWidth="1"/>
    <col min="7" max="7" width="13.6333333333333" style="1" customWidth="1"/>
    <col min="8" max="8" width="9" style="1"/>
    <col min="9" max="9" width="16" style="1" customWidth="1"/>
    <col min="10" max="10" width="12.3833333333333" style="1" customWidth="1"/>
    <col min="11" max="16384" width="9" style="1"/>
  </cols>
  <sheetData>
    <row r="1" s="1" customFormat="1" ht="25" customHeight="1" spans="1:6">
      <c r="A1" s="4" t="s">
        <v>38</v>
      </c>
      <c r="B1" s="4"/>
      <c r="C1" s="4"/>
      <c r="D1" s="4" t="s">
        <v>39</v>
      </c>
      <c r="E1" s="4" t="s">
        <v>41</v>
      </c>
      <c r="F1" s="4" t="s">
        <v>42</v>
      </c>
    </row>
    <row r="2" s="1" customFormat="1" ht="25" customHeight="1" spans="1:6">
      <c r="A2" s="5" t="s">
        <v>43</v>
      </c>
      <c r="B2" s="5" t="s">
        <v>44</v>
      </c>
      <c r="C2" s="5" t="s">
        <v>45</v>
      </c>
      <c r="D2" s="5" t="s">
        <v>46</v>
      </c>
      <c r="E2" s="5" t="s">
        <v>46</v>
      </c>
      <c r="F2" s="5" t="s">
        <v>47</v>
      </c>
    </row>
    <row r="3" s="2" customFormat="1" ht="25" customHeight="1" spans="1:6">
      <c r="A3" s="5" t="s">
        <v>12</v>
      </c>
      <c r="B3" s="6" t="s">
        <v>124</v>
      </c>
      <c r="C3" s="6" t="s">
        <v>135</v>
      </c>
      <c r="D3" s="6"/>
      <c r="E3" s="7"/>
      <c r="F3" s="7">
        <v>2</v>
      </c>
    </row>
    <row r="4" s="2" customFormat="1" ht="25" customHeight="1" spans="1:6">
      <c r="A4" s="5" t="s">
        <v>12</v>
      </c>
      <c r="B4" s="6" t="s">
        <v>124</v>
      </c>
      <c r="C4" s="5" t="s">
        <v>136</v>
      </c>
      <c r="D4" s="6">
        <v>1</v>
      </c>
      <c r="E4" s="7"/>
      <c r="F4" s="7"/>
    </row>
    <row r="5" s="2" customFormat="1" ht="25" customHeight="1" spans="1:6">
      <c r="A5" s="5" t="s">
        <v>12</v>
      </c>
      <c r="B5" s="6">
        <v>304</v>
      </c>
      <c r="C5" s="5" t="s">
        <v>137</v>
      </c>
      <c r="D5" s="6"/>
      <c r="E5" s="7">
        <v>1</v>
      </c>
      <c r="F5" s="7"/>
    </row>
    <row r="6" s="1" customFormat="1" ht="25" customHeight="1" spans="1:6">
      <c r="A6" s="4"/>
      <c r="B6" s="4"/>
      <c r="C6" s="4" t="s">
        <v>71</v>
      </c>
      <c r="D6" s="4">
        <f>SUM(D3:D4)</f>
        <v>1</v>
      </c>
      <c r="E6" s="4">
        <v>1</v>
      </c>
      <c r="F6" s="4">
        <f>SUM(F3:F4)</f>
        <v>2</v>
      </c>
    </row>
    <row r="7" s="1" customFormat="1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I6" sqref="I6"/>
    </sheetView>
  </sheetViews>
  <sheetFormatPr defaultColWidth="9" defaultRowHeight="13.5" outlineLevelCol="2"/>
  <cols>
    <col min="1" max="1" width="27.625" style="2" customWidth="1"/>
    <col min="2" max="2" width="23.5" style="2" customWidth="1"/>
    <col min="3" max="3" width="15.6333333333333" style="2" customWidth="1"/>
    <col min="4" max="16384" width="9" style="2"/>
  </cols>
  <sheetData>
    <row r="1" s="2" customFormat="1" ht="25" customHeight="1" spans="1:3">
      <c r="A1" s="4" t="s">
        <v>38</v>
      </c>
      <c r="B1" s="4"/>
      <c r="C1" s="4" t="s">
        <v>138</v>
      </c>
    </row>
    <row r="2" s="2" customFormat="1" ht="25" customHeight="1" spans="1:3">
      <c r="A2" s="5" t="s">
        <v>43</v>
      </c>
      <c r="B2" s="5" t="s">
        <v>139</v>
      </c>
      <c r="C2" s="5" t="s">
        <v>46</v>
      </c>
    </row>
    <row r="3" s="2" customFormat="1" ht="25" customHeight="1" spans="1:3">
      <c r="A3" s="5" t="s">
        <v>140</v>
      </c>
      <c r="B3" s="32" t="s">
        <v>141</v>
      </c>
      <c r="C3" s="7">
        <v>2</v>
      </c>
    </row>
    <row r="4" s="2" customFormat="1" ht="25" customHeight="1" spans="1:3">
      <c r="A4" s="33" t="s">
        <v>142</v>
      </c>
      <c r="B4" s="32" t="s">
        <v>143</v>
      </c>
      <c r="C4" s="7">
        <v>2</v>
      </c>
    </row>
    <row r="5" s="2" customFormat="1" ht="25" customHeight="1" spans="1:3">
      <c r="A5" s="34"/>
      <c r="B5" s="32" t="s">
        <v>144</v>
      </c>
      <c r="C5" s="7">
        <v>2</v>
      </c>
    </row>
    <row r="6" s="2" customFormat="1" ht="25" customHeight="1" spans="1:3">
      <c r="A6" s="33" t="s">
        <v>145</v>
      </c>
      <c r="B6" s="32" t="s">
        <v>146</v>
      </c>
      <c r="C6" s="7">
        <v>2</v>
      </c>
    </row>
    <row r="7" s="2" customFormat="1" ht="25" customHeight="1" spans="1:3">
      <c r="A7" s="35"/>
      <c r="B7" s="32" t="s">
        <v>147</v>
      </c>
      <c r="C7" s="7">
        <v>2</v>
      </c>
    </row>
    <row r="8" s="2" customFormat="1" ht="25" customHeight="1" spans="1:3">
      <c r="A8" s="32" t="s">
        <v>148</v>
      </c>
      <c r="B8" s="32" t="s">
        <v>149</v>
      </c>
      <c r="C8" s="7">
        <v>2</v>
      </c>
    </row>
    <row r="9" s="2" customFormat="1" ht="25" customHeight="1" spans="1:3">
      <c r="A9" s="7"/>
      <c r="B9" s="7" t="s">
        <v>71</v>
      </c>
      <c r="C9" s="7">
        <f>SUM(C3:C8)</f>
        <v>12</v>
      </c>
    </row>
  </sheetData>
  <mergeCells count="3">
    <mergeCell ref="A1:B1"/>
    <mergeCell ref="A4:A5"/>
    <mergeCell ref="A6:A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zoomScale="130" zoomScaleNormal="130" workbookViewId="0">
      <selection activeCell="A31" sqref="A31"/>
    </sheetView>
  </sheetViews>
  <sheetFormatPr defaultColWidth="9" defaultRowHeight="12" outlineLevelRow="5" outlineLevelCol="3"/>
  <cols>
    <col min="1" max="1" width="17.5" style="24" customWidth="1"/>
    <col min="2" max="6" width="15.6333333333333" style="24" customWidth="1"/>
    <col min="7" max="7" width="9" style="24"/>
    <col min="8" max="8" width="12.75" style="24" customWidth="1"/>
    <col min="9" max="16384" width="9" style="24"/>
  </cols>
  <sheetData>
    <row r="1" s="24" customFormat="1" ht="25" customHeight="1" spans="1:4">
      <c r="A1" s="26" t="s">
        <v>38</v>
      </c>
      <c r="B1" s="26"/>
      <c r="C1" s="26"/>
      <c r="D1" s="26" t="s">
        <v>42</v>
      </c>
    </row>
    <row r="2" s="24" customFormat="1" ht="25" customHeight="1" spans="1:4">
      <c r="A2" s="27" t="s">
        <v>43</v>
      </c>
      <c r="B2" s="27" t="s">
        <v>44</v>
      </c>
      <c r="C2" s="27" t="s">
        <v>45</v>
      </c>
      <c r="D2" s="27" t="s">
        <v>47</v>
      </c>
    </row>
    <row r="3" s="24" customFormat="1" ht="25" customHeight="1" spans="1:4">
      <c r="A3" s="27" t="s">
        <v>14</v>
      </c>
      <c r="B3" s="28" t="s">
        <v>124</v>
      </c>
      <c r="C3" s="28" t="s">
        <v>150</v>
      </c>
      <c r="D3" s="29">
        <v>1</v>
      </c>
    </row>
    <row r="4" s="24" customFormat="1" ht="25" customHeight="1" spans="1:4">
      <c r="A4" s="27"/>
      <c r="B4" s="28"/>
      <c r="C4" s="28" t="s">
        <v>151</v>
      </c>
      <c r="D4" s="29">
        <v>1</v>
      </c>
    </row>
    <row r="5" s="24" customFormat="1" ht="25" customHeight="1" spans="1:4">
      <c r="A5" s="26"/>
      <c r="B5" s="26"/>
      <c r="C5" s="26" t="s">
        <v>71</v>
      </c>
      <c r="D5" s="26">
        <v>2</v>
      </c>
    </row>
    <row r="6" s="24" customFormat="1" ht="25" customHeight="1"/>
  </sheetData>
  <mergeCells count="3">
    <mergeCell ref="A1:C1"/>
    <mergeCell ref="A3:A4"/>
    <mergeCell ref="B3:B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130" zoomScaleNormal="130" workbookViewId="0">
      <selection activeCell="D15" sqref="D15:F15"/>
    </sheetView>
  </sheetViews>
  <sheetFormatPr defaultColWidth="9" defaultRowHeight="12" outlineLevelCol="5"/>
  <cols>
    <col min="1" max="1" width="26.8833333333333" style="24" customWidth="1"/>
    <col min="2" max="6" width="15.6333333333333" style="24" customWidth="1"/>
    <col min="7" max="7" width="10.1333333333333" style="24"/>
    <col min="8" max="10" width="9" style="24"/>
    <col min="11" max="11" width="22.7333333333333" style="24" customWidth="1"/>
    <col min="12" max="12" width="9" style="24"/>
    <col min="13" max="13" width="12.8916666666667" style="24" customWidth="1"/>
    <col min="14" max="14" width="9.25" style="24"/>
    <col min="15" max="16384" width="9" style="24"/>
  </cols>
  <sheetData>
    <row r="1" s="24" customFormat="1" ht="25" customHeight="1" spans="1:6">
      <c r="A1" s="26" t="s">
        <v>38</v>
      </c>
      <c r="B1" s="26"/>
      <c r="C1" s="26"/>
      <c r="D1" s="26" t="s">
        <v>39</v>
      </c>
      <c r="E1" s="26" t="s">
        <v>41</v>
      </c>
      <c r="F1" s="26" t="s">
        <v>42</v>
      </c>
    </row>
    <row r="2" s="24" customFormat="1" ht="25" customHeight="1" spans="1:6">
      <c r="A2" s="27" t="s">
        <v>43</v>
      </c>
      <c r="B2" s="27" t="s">
        <v>44</v>
      </c>
      <c r="C2" s="27" t="s">
        <v>45</v>
      </c>
      <c r="D2" s="27" t="s">
        <v>46</v>
      </c>
      <c r="E2" s="27" t="s">
        <v>47</v>
      </c>
      <c r="F2" s="27" t="s">
        <v>47</v>
      </c>
    </row>
    <row r="3" s="25" customFormat="1" ht="25" customHeight="1" spans="1:6">
      <c r="A3" s="27" t="s">
        <v>152</v>
      </c>
      <c r="B3" s="27" t="s">
        <v>75</v>
      </c>
      <c r="C3" s="28"/>
      <c r="D3" s="28"/>
      <c r="E3" s="29"/>
      <c r="F3" s="26">
        <v>12</v>
      </c>
    </row>
    <row r="4" s="25" customFormat="1" ht="25" customHeight="1" spans="1:6">
      <c r="A4" s="27" t="s">
        <v>153</v>
      </c>
      <c r="B4" s="28"/>
      <c r="C4" s="28"/>
      <c r="D4" s="28"/>
      <c r="E4" s="29"/>
      <c r="F4" s="26">
        <v>4</v>
      </c>
    </row>
    <row r="5" s="25" customFormat="1" ht="25" customHeight="1" spans="1:6">
      <c r="A5" s="27" t="s">
        <v>154</v>
      </c>
      <c r="B5" s="28" t="s">
        <v>155</v>
      </c>
      <c r="C5" s="28"/>
      <c r="D5" s="28"/>
      <c r="E5" s="29"/>
      <c r="F5" s="26">
        <v>3</v>
      </c>
    </row>
    <row r="6" s="25" customFormat="1" ht="25" customHeight="1" spans="1:6">
      <c r="A6" s="27" t="s">
        <v>156</v>
      </c>
      <c r="B6" s="28" t="s">
        <v>124</v>
      </c>
      <c r="C6" s="28"/>
      <c r="D6" s="28"/>
      <c r="E6" s="29"/>
      <c r="F6" s="26">
        <v>7</v>
      </c>
    </row>
    <row r="7" s="25" customFormat="1" ht="25" customHeight="1" spans="1:6">
      <c r="A7" s="27" t="s">
        <v>157</v>
      </c>
      <c r="B7" s="28"/>
      <c r="C7" s="28"/>
      <c r="D7" s="28"/>
      <c r="E7" s="29"/>
      <c r="F7" s="26">
        <v>2</v>
      </c>
    </row>
    <row r="8" s="25" customFormat="1" ht="25" customHeight="1" spans="1:6">
      <c r="A8" s="27" t="s">
        <v>158</v>
      </c>
      <c r="B8" s="28" t="s">
        <v>124</v>
      </c>
      <c r="C8" s="28"/>
      <c r="D8" s="28">
        <v>1</v>
      </c>
      <c r="E8" s="29"/>
      <c r="F8" s="26"/>
    </row>
    <row r="9" s="25" customFormat="1" ht="25" customHeight="1" spans="1:6">
      <c r="A9" s="27" t="s">
        <v>159</v>
      </c>
      <c r="B9" s="28" t="s">
        <v>124</v>
      </c>
      <c r="C9" s="28"/>
      <c r="D9" s="28">
        <v>1</v>
      </c>
      <c r="E9" s="29"/>
      <c r="F9" s="26"/>
    </row>
    <row r="10" s="25" customFormat="1" ht="25" customHeight="1" spans="1:6">
      <c r="A10" s="27" t="s">
        <v>160</v>
      </c>
      <c r="B10" s="27">
        <v>304</v>
      </c>
      <c r="C10" s="28"/>
      <c r="D10" s="28">
        <v>3</v>
      </c>
      <c r="E10" s="29"/>
      <c r="F10" s="29"/>
    </row>
    <row r="11" s="25" customFormat="1" ht="25" customHeight="1" spans="1:6">
      <c r="A11" s="27" t="s">
        <v>161</v>
      </c>
      <c r="B11" s="27"/>
      <c r="C11" s="28"/>
      <c r="D11" s="28"/>
      <c r="E11" s="29"/>
      <c r="F11" s="29">
        <v>2</v>
      </c>
    </row>
    <row r="12" s="25" customFormat="1" ht="25" customHeight="1" spans="1:6">
      <c r="A12" s="30" t="s">
        <v>162</v>
      </c>
      <c r="B12" s="30">
        <v>304</v>
      </c>
      <c r="C12" s="28"/>
      <c r="D12" s="31">
        <v>11</v>
      </c>
      <c r="E12" s="29"/>
      <c r="F12" s="29"/>
    </row>
    <row r="13" s="25" customFormat="1" ht="25" customHeight="1" spans="1:6">
      <c r="A13" s="30" t="s">
        <v>163</v>
      </c>
      <c r="B13" s="30">
        <v>304</v>
      </c>
      <c r="C13" s="28"/>
      <c r="D13" s="31">
        <v>5</v>
      </c>
      <c r="E13" s="29">
        <v>2</v>
      </c>
      <c r="F13" s="29">
        <v>2</v>
      </c>
    </row>
    <row r="14" s="25" customFormat="1" ht="25" customHeight="1" spans="1:6">
      <c r="A14" s="27" t="s">
        <v>164</v>
      </c>
      <c r="B14" s="28"/>
      <c r="C14" s="28"/>
      <c r="D14" s="28"/>
      <c r="E14" s="29"/>
      <c r="F14" s="29">
        <v>1</v>
      </c>
    </row>
    <row r="15" s="24" customFormat="1" ht="25" customHeight="1" spans="1:6">
      <c r="A15" s="26"/>
      <c r="B15" s="26"/>
      <c r="C15" s="26" t="s">
        <v>71</v>
      </c>
      <c r="D15" s="26">
        <f>SUM(D3:D13)</f>
        <v>21</v>
      </c>
      <c r="E15" s="26">
        <v>2</v>
      </c>
      <c r="F15" s="26">
        <f>SUM(F3:F14)</f>
        <v>33</v>
      </c>
    </row>
    <row r="16" s="24" customFormat="1" ht="25" customHeight="1"/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搪玻璃设备</vt:lpstr>
      <vt:lpstr>不锈钢非标设备</vt:lpstr>
      <vt:lpstr>离心机</vt:lpstr>
      <vt:lpstr>螺带干燥机</vt:lpstr>
      <vt:lpstr>气流粉碎机</vt:lpstr>
      <vt:lpstr>冷水机组 </vt:lpstr>
      <vt:lpstr>闪蒸烘干机</vt:lpstr>
      <vt:lpstr>物料输送系统</vt:lpstr>
      <vt:lpstr>玻璃钢、PP设备</vt:lpstr>
      <vt:lpstr>石墨冷凝器</vt:lpstr>
      <vt:lpstr>泵类</vt:lpstr>
      <vt:lpstr>过滤器</vt:lpstr>
      <vt:lpstr>其它单项设备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王豪</dc:creator>
  <cp:lastModifiedBy>王大爷</cp:lastModifiedBy>
  <dcterms:created xsi:type="dcterms:W3CDTF">2025-09-06T00:22:00Z</dcterms:created>
  <dcterms:modified xsi:type="dcterms:W3CDTF">2026-01-17T06:32:53Z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DB9F6F7050704CE8BD20A8045C022D63</vt:lpwstr>
  </property>
  <property fmtid="{D5CDD505-2E9C-101B-9397-08002B2CF9AE}" pid="3" name="KSOProductBuildVer">
    <vt:lpwstr>2052-11.8.6.11825</vt:lpwstr>
  </property>
</Properties>
</file>